
<file path=[Content_Types].xml><?xml version="1.0" encoding="utf-8"?>
<Types xmlns="http://schemas.openxmlformats.org/package/2006/content-types">
  <Default Extension="bin" ContentType="application/vnd.openxmlformats-officedocument.oleObject"/>
  <Override PartName="/xl/charts/chart6.xml" ContentType="application/vnd.openxmlformats-officedocument.drawingml.chart+xml"/>
  <Override PartName="/xl/printerSettings/printerSettings1.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-24" windowWidth="21840" windowHeight="13176"/>
  </bookViews>
  <sheets>
    <sheet name="result" sheetId="5" r:id="rId1"/>
    <sheet name="S1" sheetId="1" r:id="rId2"/>
    <sheet name="S2" sheetId="6" r:id="rId3"/>
    <sheet name="S3" sheetId="7" r:id="rId4"/>
    <sheet name="S4" sheetId="8" r:id="rId5"/>
    <sheet name="S5" sheetId="9" r:id="rId6"/>
    <sheet name="S6" sheetId="10" r:id="rId7"/>
    <sheet name="S7" sheetId="11" r:id="rId8"/>
    <sheet name="S8" sheetId="12" r:id="rId9"/>
    <sheet name="S9" sheetId="13" r:id="rId10"/>
    <sheet name="S10" sheetId="14" r:id="rId11"/>
    <sheet name="trend" sheetId="15" r:id="rId12"/>
    <sheet name="draw" sheetId="16" r:id="rId1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R4" i="16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R100"/>
  <c r="AR101"/>
  <c r="AR102"/>
  <c r="AR103"/>
  <c r="AR104"/>
  <c r="AR105"/>
  <c r="AR106"/>
  <c r="AR107"/>
  <c r="AR108"/>
  <c r="AR109"/>
  <c r="AR110"/>
  <c r="AR111"/>
  <c r="AR112"/>
  <c r="AR113"/>
  <c r="AR114"/>
  <c r="AR115"/>
  <c r="AR116"/>
  <c r="AR117"/>
  <c r="AR118"/>
  <c r="AR119"/>
  <c r="AR120"/>
  <c r="AR121"/>
  <c r="AR122"/>
  <c r="AR123"/>
  <c r="AR124"/>
  <c r="AR125"/>
  <c r="AR126"/>
  <c r="AR127"/>
  <c r="AR128"/>
  <c r="AR129"/>
  <c r="AR130"/>
  <c r="AR131"/>
  <c r="AR132"/>
  <c r="AR133"/>
  <c r="AR134"/>
  <c r="AR135"/>
  <c r="AR136"/>
  <c r="AR137"/>
  <c r="AR138"/>
  <c r="AR139"/>
  <c r="AR140"/>
  <c r="AR141"/>
  <c r="AR142"/>
  <c r="AR143"/>
  <c r="AR144"/>
  <c r="AR145"/>
  <c r="AR146"/>
  <c r="AR147"/>
  <c r="AR148"/>
  <c r="AR149"/>
  <c r="AR150"/>
  <c r="AR151"/>
  <c r="AR152"/>
  <c r="AR153"/>
  <c r="AR154"/>
  <c r="AR155"/>
  <c r="AR156"/>
  <c r="AR157"/>
  <c r="AR158"/>
  <c r="AR159"/>
  <c r="AR160"/>
  <c r="AR161"/>
  <c r="AR162"/>
  <c r="AR163"/>
  <c r="AR164"/>
  <c r="AR165"/>
  <c r="AR166"/>
  <c r="AR167"/>
  <c r="AR168"/>
  <c r="AR169"/>
  <c r="AR170"/>
  <c r="AR171"/>
  <c r="AR172"/>
  <c r="AR173"/>
  <c r="AR174"/>
  <c r="AR175"/>
  <c r="AR176"/>
  <c r="AR177"/>
  <c r="AR178"/>
  <c r="AR179"/>
  <c r="AR180"/>
  <c r="AR181"/>
  <c r="AR182"/>
  <c r="AR183"/>
  <c r="AR184"/>
  <c r="AR185"/>
  <c r="AR186"/>
  <c r="AR187"/>
  <c r="AR188"/>
  <c r="AR189"/>
  <c r="AR190"/>
  <c r="AR191"/>
  <c r="AR192"/>
  <c r="AR193"/>
  <c r="AR194"/>
  <c r="AR195"/>
  <c r="AR196"/>
  <c r="AR197"/>
  <c r="AR198"/>
  <c r="AR199"/>
  <c r="AR200"/>
  <c r="AR201"/>
  <c r="AR202"/>
  <c r="AR203"/>
  <c r="AR204"/>
  <c r="AR205"/>
  <c r="AR206"/>
  <c r="AR207"/>
  <c r="AR208"/>
  <c r="AR209"/>
  <c r="AR210"/>
  <c r="AR211"/>
  <c r="AR212"/>
  <c r="AR213"/>
  <c r="AR214"/>
  <c r="AR215"/>
  <c r="AR216"/>
  <c r="AR217"/>
  <c r="AR218"/>
  <c r="AR219"/>
  <c r="AR220"/>
  <c r="AR221"/>
  <c r="AR222"/>
  <c r="AR223"/>
  <c r="AR224"/>
  <c r="AR225"/>
  <c r="AR226"/>
  <c r="AR227"/>
  <c r="AR228"/>
  <c r="AR229"/>
  <c r="AR230"/>
  <c r="AR231"/>
  <c r="AR232"/>
  <c r="AR233"/>
  <c r="AR234"/>
  <c r="AR235"/>
  <c r="AR236"/>
  <c r="AR237"/>
  <c r="AR238"/>
  <c r="AR239"/>
  <c r="AR240"/>
  <c r="AR241"/>
  <c r="AR242"/>
  <c r="AR243"/>
  <c r="AR244"/>
  <c r="AR245"/>
  <c r="AR246"/>
  <c r="AR247"/>
  <c r="AR248"/>
  <c r="AR249"/>
  <c r="AR250"/>
  <c r="AR251"/>
  <c r="AR252"/>
  <c r="AR253"/>
  <c r="AR254"/>
  <c r="AR255"/>
  <c r="AR256"/>
  <c r="AR257"/>
  <c r="AR258"/>
  <c r="AR259"/>
  <c r="AR260"/>
  <c r="AR261"/>
  <c r="AR262"/>
  <c r="AR263"/>
  <c r="AR264"/>
  <c r="AR265"/>
  <c r="AR266"/>
  <c r="AR267"/>
  <c r="AR268"/>
  <c r="AR269"/>
  <c r="AR270"/>
  <c r="AR271"/>
  <c r="AR272"/>
  <c r="AR273"/>
  <c r="AR274"/>
  <c r="AR275"/>
  <c r="AR276"/>
  <c r="AR277"/>
  <c r="AR278"/>
  <c r="AR279"/>
  <c r="AR280"/>
  <c r="AR281"/>
  <c r="AR282"/>
  <c r="AR283"/>
  <c r="AR284"/>
  <c r="AR285"/>
  <c r="AR286"/>
  <c r="AR287"/>
  <c r="AR288"/>
  <c r="AR289"/>
  <c r="AR290"/>
  <c r="AR291"/>
  <c r="AR292"/>
  <c r="AR293"/>
  <c r="AR294"/>
  <c r="AR295"/>
  <c r="AR296"/>
  <c r="AR297"/>
  <c r="AR298"/>
  <c r="AR299"/>
  <c r="AR300"/>
  <c r="AR301"/>
  <c r="AR302"/>
  <c r="AN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58"/>
  <c r="AN159"/>
  <c r="AN160"/>
  <c r="AN161"/>
  <c r="AN162"/>
  <c r="AN163"/>
  <c r="AN164"/>
  <c r="AN165"/>
  <c r="AN166"/>
  <c r="AN167"/>
  <c r="AN168"/>
  <c r="AN169"/>
  <c r="AN170"/>
  <c r="AN171"/>
  <c r="AN172"/>
  <c r="AN173"/>
  <c r="AN174"/>
  <c r="AN175"/>
  <c r="AN176"/>
  <c r="AN177"/>
  <c r="AN178"/>
  <c r="AN179"/>
  <c r="AN180"/>
  <c r="AN181"/>
  <c r="AN182"/>
  <c r="AN183"/>
  <c r="AN184"/>
  <c r="AN185"/>
  <c r="AN186"/>
  <c r="AN187"/>
  <c r="AN188"/>
  <c r="AN189"/>
  <c r="AN190"/>
  <c r="AN191"/>
  <c r="AN192"/>
  <c r="AN193"/>
  <c r="AN194"/>
  <c r="AN195"/>
  <c r="AN196"/>
  <c r="AN197"/>
  <c r="AN198"/>
  <c r="AN199"/>
  <c r="AN200"/>
  <c r="AN201"/>
  <c r="AN202"/>
  <c r="AN203"/>
  <c r="AN204"/>
  <c r="AN205"/>
  <c r="AN206"/>
  <c r="AN207"/>
  <c r="AN208"/>
  <c r="AN209"/>
  <c r="AN210"/>
  <c r="AN211"/>
  <c r="AN212"/>
  <c r="AN213"/>
  <c r="AN214"/>
  <c r="AN215"/>
  <c r="AN216"/>
  <c r="AN217"/>
  <c r="AN218"/>
  <c r="AN219"/>
  <c r="AN220"/>
  <c r="AN221"/>
  <c r="AN222"/>
  <c r="AN223"/>
  <c r="AN224"/>
  <c r="AN225"/>
  <c r="AN226"/>
  <c r="AN227"/>
  <c r="AN228"/>
  <c r="AN229"/>
  <c r="AN230"/>
  <c r="AN231"/>
  <c r="AN232"/>
  <c r="AN233"/>
  <c r="AN234"/>
  <c r="AN235"/>
  <c r="AN236"/>
  <c r="AN237"/>
  <c r="AN238"/>
  <c r="AN239"/>
  <c r="AN240"/>
  <c r="AN241"/>
  <c r="AN242"/>
  <c r="AN243"/>
  <c r="AN244"/>
  <c r="AN245"/>
  <c r="AN246"/>
  <c r="AN247"/>
  <c r="AN248"/>
  <c r="AN249"/>
  <c r="AN250"/>
  <c r="AN251"/>
  <c r="AN252"/>
  <c r="AN253"/>
  <c r="AN254"/>
  <c r="AN255"/>
  <c r="AN256"/>
  <c r="AN257"/>
  <c r="AN258"/>
  <c r="AN259"/>
  <c r="AN260"/>
  <c r="AN261"/>
  <c r="AN262"/>
  <c r="AN263"/>
  <c r="AN264"/>
  <c r="AN265"/>
  <c r="AN266"/>
  <c r="AN267"/>
  <c r="AN268"/>
  <c r="AN269"/>
  <c r="AN270"/>
  <c r="AN271"/>
  <c r="AN272"/>
  <c r="AN273"/>
  <c r="AN274"/>
  <c r="AN275"/>
  <c r="AN276"/>
  <c r="AN277"/>
  <c r="AN278"/>
  <c r="AN279"/>
  <c r="AN280"/>
  <c r="AN281"/>
  <c r="AN282"/>
  <c r="AN283"/>
  <c r="AN284"/>
  <c r="AN285"/>
  <c r="AN286"/>
  <c r="AN287"/>
  <c r="AN288"/>
  <c r="AN289"/>
  <c r="AN290"/>
  <c r="AN291"/>
  <c r="AN292"/>
  <c r="AN293"/>
  <c r="AN294"/>
  <c r="AN295"/>
  <c r="AN296"/>
  <c r="AN297"/>
  <c r="AN298"/>
  <c r="AN299"/>
  <c r="AN300"/>
  <c r="AN301"/>
  <c r="AN302"/>
  <c r="AD4"/>
  <c r="AI4" s="1"/>
  <c r="AD5"/>
  <c r="AI5" s="1"/>
  <c r="AD6"/>
  <c r="AI6" s="1"/>
  <c r="AD7"/>
  <c r="AI7" s="1"/>
  <c r="AD8"/>
  <c r="AI8" s="1"/>
  <c r="AD9"/>
  <c r="AI9" s="1"/>
  <c r="AD10"/>
  <c r="AI10" s="1"/>
  <c r="AD11"/>
  <c r="AI11" s="1"/>
  <c r="AD12"/>
  <c r="AI12" s="1"/>
  <c r="AD13"/>
  <c r="AI13" s="1"/>
  <c r="AD14"/>
  <c r="AI14" s="1"/>
  <c r="AD15"/>
  <c r="AI15" s="1"/>
  <c r="AD16"/>
  <c r="AI16" s="1"/>
  <c r="AD17"/>
  <c r="AI17" s="1"/>
  <c r="AD18"/>
  <c r="AI18" s="1"/>
  <c r="AD19"/>
  <c r="AI19" s="1"/>
  <c r="AD20"/>
  <c r="AI20" s="1"/>
  <c r="AD21"/>
  <c r="AI21" s="1"/>
  <c r="AD22"/>
  <c r="AI22" s="1"/>
  <c r="AD23"/>
  <c r="AI23" s="1"/>
  <c r="AD24"/>
  <c r="AI24" s="1"/>
  <c r="AD25"/>
  <c r="AI25" s="1"/>
  <c r="AD26"/>
  <c r="AI26" s="1"/>
  <c r="AD27"/>
  <c r="AI27" s="1"/>
  <c r="AD28"/>
  <c r="AI28" s="1"/>
  <c r="AD29"/>
  <c r="AI29" s="1"/>
  <c r="AD30"/>
  <c r="AI30" s="1"/>
  <c r="AD31"/>
  <c r="AI31" s="1"/>
  <c r="AD32"/>
  <c r="AI32" s="1"/>
  <c r="AD33"/>
  <c r="AI33" s="1"/>
  <c r="AD34"/>
  <c r="AI34" s="1"/>
  <c r="AD35"/>
  <c r="AI35" s="1"/>
  <c r="AD36"/>
  <c r="AI36" s="1"/>
  <c r="AD37"/>
  <c r="AI37" s="1"/>
  <c r="AD38"/>
  <c r="AI38" s="1"/>
  <c r="AD39"/>
  <c r="AI39" s="1"/>
  <c r="AD40"/>
  <c r="AI40" s="1"/>
  <c r="AD41"/>
  <c r="AI41" s="1"/>
  <c r="AD42"/>
  <c r="AI42" s="1"/>
  <c r="AD43"/>
  <c r="AI43" s="1"/>
  <c r="AD44"/>
  <c r="AI44" s="1"/>
  <c r="AD45"/>
  <c r="AI45" s="1"/>
  <c r="AD46"/>
  <c r="AI46" s="1"/>
  <c r="AD47"/>
  <c r="AI47" s="1"/>
  <c r="AD48"/>
  <c r="AI48" s="1"/>
  <c r="AD49"/>
  <c r="AI49" s="1"/>
  <c r="AD50"/>
  <c r="AI50" s="1"/>
  <c r="AD51"/>
  <c r="AI51" s="1"/>
  <c r="AD52"/>
  <c r="AI52" s="1"/>
  <c r="AD53"/>
  <c r="AI53" s="1"/>
  <c r="AD54"/>
  <c r="AI54" s="1"/>
  <c r="AD55"/>
  <c r="AI55" s="1"/>
  <c r="AD56"/>
  <c r="AI56" s="1"/>
  <c r="AD57"/>
  <c r="AI57" s="1"/>
  <c r="AD58"/>
  <c r="AI58" s="1"/>
  <c r="AD59"/>
  <c r="AI59" s="1"/>
  <c r="AD60"/>
  <c r="AI60" s="1"/>
  <c r="AD61"/>
  <c r="AI61" s="1"/>
  <c r="AD62"/>
  <c r="AI62" s="1"/>
  <c r="AD63"/>
  <c r="AI63" s="1"/>
  <c r="AD64"/>
  <c r="AI64" s="1"/>
  <c r="AD65"/>
  <c r="AI65" s="1"/>
  <c r="AD66"/>
  <c r="AI66" s="1"/>
  <c r="AD67"/>
  <c r="AI67" s="1"/>
  <c r="AD68"/>
  <c r="AI68" s="1"/>
  <c r="AD69"/>
  <c r="AI69" s="1"/>
  <c r="AD70"/>
  <c r="AI70" s="1"/>
  <c r="AD71"/>
  <c r="AI71" s="1"/>
  <c r="AD72"/>
  <c r="AI72" s="1"/>
  <c r="AD73"/>
  <c r="AI73"/>
  <c r="AD74"/>
  <c r="AI74" s="1"/>
  <c r="AD75"/>
  <c r="AI75" s="1"/>
  <c r="AD76"/>
  <c r="AI76" s="1"/>
  <c r="AD77"/>
  <c r="AI77"/>
  <c r="AD78"/>
  <c r="AI78" s="1"/>
  <c r="AD79"/>
  <c r="AI79" s="1"/>
  <c r="AD80"/>
  <c r="AI80" s="1"/>
  <c r="AD81"/>
  <c r="AI81" s="1"/>
  <c r="AD82"/>
  <c r="AI82" s="1"/>
  <c r="AD83"/>
  <c r="AI83" s="1"/>
  <c r="AD84"/>
  <c r="AI84" s="1"/>
  <c r="AD85"/>
  <c r="AI85" s="1"/>
  <c r="AD86"/>
  <c r="AI86" s="1"/>
  <c r="AD87"/>
  <c r="AI87" s="1"/>
  <c r="AD88"/>
  <c r="AI88" s="1"/>
  <c r="AD89"/>
  <c r="AI89" s="1"/>
  <c r="AD90"/>
  <c r="AI90" s="1"/>
  <c r="AD91"/>
  <c r="AI91" s="1"/>
  <c r="AD92"/>
  <c r="AI92" s="1"/>
  <c r="AD93"/>
  <c r="AI93" s="1"/>
  <c r="AD94"/>
  <c r="AI94" s="1"/>
  <c r="AD95"/>
  <c r="AI95" s="1"/>
  <c r="AD96"/>
  <c r="AI96" s="1"/>
  <c r="AD97"/>
  <c r="AI97" s="1"/>
  <c r="AD98"/>
  <c r="AI98" s="1"/>
  <c r="AD99"/>
  <c r="AI99" s="1"/>
  <c r="AD100"/>
  <c r="AI100" s="1"/>
  <c r="AD101"/>
  <c r="AI101" s="1"/>
  <c r="AD102"/>
  <c r="AI102" s="1"/>
  <c r="AD103"/>
  <c r="AI103"/>
  <c r="AD104"/>
  <c r="AI104" s="1"/>
  <c r="AD105"/>
  <c r="AI105" s="1"/>
  <c r="AD106"/>
  <c r="AI106" s="1"/>
  <c r="AD107"/>
  <c r="AI107"/>
  <c r="AD108"/>
  <c r="AI108" s="1"/>
  <c r="AD109"/>
  <c r="AI109" s="1"/>
  <c r="AD110"/>
  <c r="AI110" s="1"/>
  <c r="AD111"/>
  <c r="AI111" s="1"/>
  <c r="AD112"/>
  <c r="AI112" s="1"/>
  <c r="AD113"/>
  <c r="AI113" s="1"/>
  <c r="AD114"/>
  <c r="AI114" s="1"/>
  <c r="AD115"/>
  <c r="AI115" s="1"/>
  <c r="AD116"/>
  <c r="AI116" s="1"/>
  <c r="AD117"/>
  <c r="AI117" s="1"/>
  <c r="AD118"/>
  <c r="AI118" s="1"/>
  <c r="AD119"/>
  <c r="AI119" s="1"/>
  <c r="AD120"/>
  <c r="AI120" s="1"/>
  <c r="AD121"/>
  <c r="AI121" s="1"/>
  <c r="AD122"/>
  <c r="AI122" s="1"/>
  <c r="AD123"/>
  <c r="AI123" s="1"/>
  <c r="AD124"/>
  <c r="AI124" s="1"/>
  <c r="AD125"/>
  <c r="AI125" s="1"/>
  <c r="AD126"/>
  <c r="AI126" s="1"/>
  <c r="AD127"/>
  <c r="AI127" s="1"/>
  <c r="AD128"/>
  <c r="AI128" s="1"/>
  <c r="AD129"/>
  <c r="AI129"/>
  <c r="AD130"/>
  <c r="AI130" s="1"/>
  <c r="AD131"/>
  <c r="AI131" s="1"/>
  <c r="AD132"/>
  <c r="AI132" s="1"/>
  <c r="AD133"/>
  <c r="AI133" s="1"/>
  <c r="AD134"/>
  <c r="AI134"/>
  <c r="AD135"/>
  <c r="AI135" s="1"/>
  <c r="AD136"/>
  <c r="AI136" s="1"/>
  <c r="AD137"/>
  <c r="AI137" s="1"/>
  <c r="AD138"/>
  <c r="AI138"/>
  <c r="AD139"/>
  <c r="AI139" s="1"/>
  <c r="AD140"/>
  <c r="AI140" s="1"/>
  <c r="AD141"/>
  <c r="AI141" s="1"/>
  <c r="AD142"/>
  <c r="AI142" s="1"/>
  <c r="AD143"/>
  <c r="AI143" s="1"/>
  <c r="AD144"/>
  <c r="AI144" s="1"/>
  <c r="AD145"/>
  <c r="AI145"/>
  <c r="AD146"/>
  <c r="AI146" s="1"/>
  <c r="AD147"/>
  <c r="AI147" s="1"/>
  <c r="AD148"/>
  <c r="AI148" s="1"/>
  <c r="AD149"/>
  <c r="AI149"/>
  <c r="AD150"/>
  <c r="AI150" s="1"/>
  <c r="AD151"/>
  <c r="AI151" s="1"/>
  <c r="AD152"/>
  <c r="AI152" s="1"/>
  <c r="AD153"/>
  <c r="AI153"/>
  <c r="AD154"/>
  <c r="AI154" s="1"/>
  <c r="AD155"/>
  <c r="AI155" s="1"/>
  <c r="AD156"/>
  <c r="AI156" s="1"/>
  <c r="AD157"/>
  <c r="AI157" s="1"/>
  <c r="AD158"/>
  <c r="AI158" s="1"/>
  <c r="AD159"/>
  <c r="AI159" s="1"/>
  <c r="AD160"/>
  <c r="AI160" s="1"/>
  <c r="AD161"/>
  <c r="AI161" s="1"/>
  <c r="AD162"/>
  <c r="AI162"/>
  <c r="AD163"/>
  <c r="AI163" s="1"/>
  <c r="AD164"/>
  <c r="AI164" s="1"/>
  <c r="AD165"/>
  <c r="AI165"/>
  <c r="AD166"/>
  <c r="AI166" s="1"/>
  <c r="AD167"/>
  <c r="AI167" s="1"/>
  <c r="AD168"/>
  <c r="AI168" s="1"/>
  <c r="AD169"/>
  <c r="AI169"/>
  <c r="AD170"/>
  <c r="AI170" s="1"/>
  <c r="AD171"/>
  <c r="AI171" s="1"/>
  <c r="AD172"/>
  <c r="AI172" s="1"/>
  <c r="AD173"/>
  <c r="AI173"/>
  <c r="AD174"/>
  <c r="AI174" s="1"/>
  <c r="AD175"/>
  <c r="AI175" s="1"/>
  <c r="AD176"/>
  <c r="AI176" s="1"/>
  <c r="AD177"/>
  <c r="AI177"/>
  <c r="AD178"/>
  <c r="AI178" s="1"/>
  <c r="AD179"/>
  <c r="AI179" s="1"/>
  <c r="AD180"/>
  <c r="AI180" s="1"/>
  <c r="AD181"/>
  <c r="AI181"/>
  <c r="AD182"/>
  <c r="AI182" s="1"/>
  <c r="AD183"/>
  <c r="AI183" s="1"/>
  <c r="AD184"/>
  <c r="AI184" s="1"/>
  <c r="AD185"/>
  <c r="AI185" s="1"/>
  <c r="AD186"/>
  <c r="AI186" s="1"/>
  <c r="AD187"/>
  <c r="AI187" s="1"/>
  <c r="AD188"/>
  <c r="AI188" s="1"/>
  <c r="AD189"/>
  <c r="AI189" s="1"/>
  <c r="AD190"/>
  <c r="AI190" s="1"/>
  <c r="AD191"/>
  <c r="AI191" s="1"/>
  <c r="AD192"/>
  <c r="AI192" s="1"/>
  <c r="AD193"/>
  <c r="AI193" s="1"/>
  <c r="AD194"/>
  <c r="AI194" s="1"/>
  <c r="AD195"/>
  <c r="AI195" s="1"/>
  <c r="AD196"/>
  <c r="AI196" s="1"/>
  <c r="AD197"/>
  <c r="AI197" s="1"/>
  <c r="AD198"/>
  <c r="AI198" s="1"/>
  <c r="AD199"/>
  <c r="AI199" s="1"/>
  <c r="AD200"/>
  <c r="AI200" s="1"/>
  <c r="AD201"/>
  <c r="AI201" s="1"/>
  <c r="AD202"/>
  <c r="AI202" s="1"/>
  <c r="AD203"/>
  <c r="AI203" s="1"/>
  <c r="AD204"/>
  <c r="AI204" s="1"/>
  <c r="AD205"/>
  <c r="AI205" s="1"/>
  <c r="AD206"/>
  <c r="AI206" s="1"/>
  <c r="AD207"/>
  <c r="AI207" s="1"/>
  <c r="AD208"/>
  <c r="AI208" s="1"/>
  <c r="AD209"/>
  <c r="AI209" s="1"/>
  <c r="AD210"/>
  <c r="AI210" s="1"/>
  <c r="AD211"/>
  <c r="AI211" s="1"/>
  <c r="AD212"/>
  <c r="AI212" s="1"/>
  <c r="AD213"/>
  <c r="AI213" s="1"/>
  <c r="AD214"/>
  <c r="AI214" s="1"/>
  <c r="AD215"/>
  <c r="AI215" s="1"/>
  <c r="AD216"/>
  <c r="AI216" s="1"/>
  <c r="AD217"/>
  <c r="AI217" s="1"/>
  <c r="AD218"/>
  <c r="AI218" s="1"/>
  <c r="AD219"/>
  <c r="AI219" s="1"/>
  <c r="AD220"/>
  <c r="AI220" s="1"/>
  <c r="AD221"/>
  <c r="AI221" s="1"/>
  <c r="AD222"/>
  <c r="AI222" s="1"/>
  <c r="AD223"/>
  <c r="AI223" s="1"/>
  <c r="AD224"/>
  <c r="AI224" s="1"/>
  <c r="AD225"/>
  <c r="AI225"/>
  <c r="AD226"/>
  <c r="AI226" s="1"/>
  <c r="AD227"/>
  <c r="AI227" s="1"/>
  <c r="AD228"/>
  <c r="AI228" s="1"/>
  <c r="AD229"/>
  <c r="AI229"/>
  <c r="AD230"/>
  <c r="AI230" s="1"/>
  <c r="AD231"/>
  <c r="AI231" s="1"/>
  <c r="AD232"/>
  <c r="AI232" s="1"/>
  <c r="AD233"/>
  <c r="AI233" s="1"/>
  <c r="AD234"/>
  <c r="AI234" s="1"/>
  <c r="AD235"/>
  <c r="AI235" s="1"/>
  <c r="AD236"/>
  <c r="AI236" s="1"/>
  <c r="AD237"/>
  <c r="AI237" s="1"/>
  <c r="AD238"/>
  <c r="AI238" s="1"/>
  <c r="AD239"/>
  <c r="AI239" s="1"/>
  <c r="AD240"/>
  <c r="AI240" s="1"/>
  <c r="AD241"/>
  <c r="AI241"/>
  <c r="AD242"/>
  <c r="AI242" s="1"/>
  <c r="AD243"/>
  <c r="AI243" s="1"/>
  <c r="AD244"/>
  <c r="AI244" s="1"/>
  <c r="AD245"/>
  <c r="AI245" s="1"/>
  <c r="AD246"/>
  <c r="AI246" s="1"/>
  <c r="AD247"/>
  <c r="AI247"/>
  <c r="AD248"/>
  <c r="AI248" s="1"/>
  <c r="AD249"/>
  <c r="AI249" s="1"/>
  <c r="AD250"/>
  <c r="AI250" s="1"/>
  <c r="AD251"/>
  <c r="AI251"/>
  <c r="AD252"/>
  <c r="AI252" s="1"/>
  <c r="AD253"/>
  <c r="AI253" s="1"/>
  <c r="AD254"/>
  <c r="AI254" s="1"/>
  <c r="AD255"/>
  <c r="AI255" s="1"/>
  <c r="AD256"/>
  <c r="AI256" s="1"/>
  <c r="AD257"/>
  <c r="AI257" s="1"/>
  <c r="AD258"/>
  <c r="AI258" s="1"/>
  <c r="AD259"/>
  <c r="AI259" s="1"/>
  <c r="AD260"/>
  <c r="AI260" s="1"/>
  <c r="AD261"/>
  <c r="AI261"/>
  <c r="AD262"/>
  <c r="AI262" s="1"/>
  <c r="AD263"/>
  <c r="AI263" s="1"/>
  <c r="AD264"/>
  <c r="AI264" s="1"/>
  <c r="AD265"/>
  <c r="AI265"/>
  <c r="AD266"/>
  <c r="AI266"/>
  <c r="AD267"/>
  <c r="AI267" s="1"/>
  <c r="AD268"/>
  <c r="AI268" s="1"/>
  <c r="AD269"/>
  <c r="AI269" s="1"/>
  <c r="AD270"/>
  <c r="AI270" s="1"/>
  <c r="AD271"/>
  <c r="AI271" s="1"/>
  <c r="AD272"/>
  <c r="AI272" s="1"/>
  <c r="AD273"/>
  <c r="AI273" s="1"/>
  <c r="AD274"/>
  <c r="AI274" s="1"/>
  <c r="AD275"/>
  <c r="AI275" s="1"/>
  <c r="AD276"/>
  <c r="AI276" s="1"/>
  <c r="AD277"/>
  <c r="AI277"/>
  <c r="AD278"/>
  <c r="AI278" s="1"/>
  <c r="AD279"/>
  <c r="AI279"/>
  <c r="AD280"/>
  <c r="AI280" s="1"/>
  <c r="AD281"/>
  <c r="AI281"/>
  <c r="AD282"/>
  <c r="AI282" s="1"/>
  <c r="AD283"/>
  <c r="AI283" s="1"/>
  <c r="AD284"/>
  <c r="AI284" s="1"/>
  <c r="AD285"/>
  <c r="AI285" s="1"/>
  <c r="AD286"/>
  <c r="AI286" s="1"/>
  <c r="AD287"/>
  <c r="AI287" s="1"/>
  <c r="AD288"/>
  <c r="AI288" s="1"/>
  <c r="AD289"/>
  <c r="AI289"/>
  <c r="AD290"/>
  <c r="AI290" s="1"/>
  <c r="AD291"/>
  <c r="AI291" s="1"/>
  <c r="AD292"/>
  <c r="AI292" s="1"/>
  <c r="AD293"/>
  <c r="AI293"/>
  <c r="AD294"/>
  <c r="AI294" s="1"/>
  <c r="AD295"/>
  <c r="AI295" s="1"/>
  <c r="AD296"/>
  <c r="AI296" s="1"/>
  <c r="AD297"/>
  <c r="AI297"/>
  <c r="AD298"/>
  <c r="AI298" s="1"/>
  <c r="AD299"/>
  <c r="AI299" s="1"/>
  <c r="AD300"/>
  <c r="AI300" s="1"/>
  <c r="AD301"/>
  <c r="AI301"/>
  <c r="AD302"/>
  <c r="AI302"/>
  <c r="AD303"/>
  <c r="AI303" s="1"/>
  <c r="AD304"/>
  <c r="AI304" s="1"/>
  <c r="AD305"/>
  <c r="AI305"/>
  <c r="AD306"/>
  <c r="AI306" s="1"/>
  <c r="AD307"/>
  <c r="AI307"/>
  <c r="AD308"/>
  <c r="AI308" s="1"/>
  <c r="AD309"/>
  <c r="AI309"/>
  <c r="AD310"/>
  <c r="AI310"/>
  <c r="AD311"/>
  <c r="AI311" s="1"/>
  <c r="AD312"/>
  <c r="AI312" s="1"/>
  <c r="AD313"/>
  <c r="AI313"/>
  <c r="AD314"/>
  <c r="AI314" s="1"/>
  <c r="AD315"/>
  <c r="AI315" s="1"/>
  <c r="AD316"/>
  <c r="AI316" s="1"/>
  <c r="AD317"/>
  <c r="AI317" s="1"/>
  <c r="AD318"/>
  <c r="AI318" s="1"/>
  <c r="AD319"/>
  <c r="AI319" s="1"/>
  <c r="AD320"/>
  <c r="AI320" s="1"/>
  <c r="AD321"/>
  <c r="AI321" s="1"/>
  <c r="AD322"/>
  <c r="AI322" s="1"/>
  <c r="AD323"/>
  <c r="AI323" s="1"/>
  <c r="AD324"/>
  <c r="AI324"/>
  <c r="AD325"/>
  <c r="AI325" s="1"/>
  <c r="AD326"/>
  <c r="AI326" s="1"/>
  <c r="AD327"/>
  <c r="AI327"/>
  <c r="AD328"/>
  <c r="AI328"/>
  <c r="AD329"/>
  <c r="AI329" s="1"/>
  <c r="AD330"/>
  <c r="AI330" s="1"/>
  <c r="AD331"/>
  <c r="AI331"/>
  <c r="AD332"/>
  <c r="AI332" s="1"/>
  <c r="AD333"/>
  <c r="AI333" s="1"/>
  <c r="AD334"/>
  <c r="AI334" s="1"/>
  <c r="AD335"/>
  <c r="AI335" s="1"/>
  <c r="AD336"/>
  <c r="AI336" s="1"/>
  <c r="AD337"/>
  <c r="AI337"/>
  <c r="AD338"/>
  <c r="AI338"/>
  <c r="AD339"/>
  <c r="AI339" s="1"/>
  <c r="AD340"/>
  <c r="AI340" s="1"/>
  <c r="AD341"/>
  <c r="AI341" s="1"/>
  <c r="AD342"/>
  <c r="AI342"/>
  <c r="AD343"/>
  <c r="AI343" s="1"/>
  <c r="AD344"/>
  <c r="AI344" s="1"/>
  <c r="AD345"/>
  <c r="AI345" s="1"/>
  <c r="AD346"/>
  <c r="AI346" s="1"/>
  <c r="AD347"/>
  <c r="AI347" s="1"/>
  <c r="AD348"/>
  <c r="AI348" s="1"/>
  <c r="AD349"/>
  <c r="AI349" s="1"/>
  <c r="AD350"/>
  <c r="AI350" s="1"/>
  <c r="AD351"/>
  <c r="AI351" s="1"/>
  <c r="AD352"/>
  <c r="AI352" s="1"/>
  <c r="AD353"/>
  <c r="AI353"/>
  <c r="AD354"/>
  <c r="AI354"/>
  <c r="AD355"/>
  <c r="AI355"/>
  <c r="AD356"/>
  <c r="AI356" s="1"/>
  <c r="AD357"/>
  <c r="AI357"/>
  <c r="AD358"/>
  <c r="AI358" s="1"/>
  <c r="AD359"/>
  <c r="AI359"/>
  <c r="AD360"/>
  <c r="AI360" s="1"/>
  <c r="AD361"/>
  <c r="AI361"/>
  <c r="AD362"/>
  <c r="AI362" s="1"/>
  <c r="AD363"/>
  <c r="AI363" s="1"/>
  <c r="AD364"/>
  <c r="AI364" s="1"/>
  <c r="AD365"/>
  <c r="AI365" s="1"/>
  <c r="AD366"/>
  <c r="AI366" s="1"/>
  <c r="AD367"/>
  <c r="AI367" s="1"/>
  <c r="AD368"/>
  <c r="AI368" s="1"/>
  <c r="AD369"/>
  <c r="AI369" s="1"/>
  <c r="AD370"/>
  <c r="AI370" s="1"/>
  <c r="AD371"/>
  <c r="AI371" s="1"/>
  <c r="AD372"/>
  <c r="AI372" s="1"/>
  <c r="AD373"/>
  <c r="AI373" s="1"/>
  <c r="AD374"/>
  <c r="AI374" s="1"/>
  <c r="AD375"/>
  <c r="AI375" s="1"/>
  <c r="AD376"/>
  <c r="AI376" s="1"/>
  <c r="AD377"/>
  <c r="AI377" s="1"/>
  <c r="AD378"/>
  <c r="AI378"/>
  <c r="AD379"/>
  <c r="AI379" s="1"/>
  <c r="AD380"/>
  <c r="AI380" s="1"/>
  <c r="AD381"/>
  <c r="AI381" s="1"/>
  <c r="AD382"/>
  <c r="AI382" s="1"/>
  <c r="AD383"/>
  <c r="AI383" s="1"/>
  <c r="AD384"/>
  <c r="AI384" s="1"/>
  <c r="AD385"/>
  <c r="AI385" s="1"/>
  <c r="AD386"/>
  <c r="AI386" s="1"/>
  <c r="AD387"/>
  <c r="AI387" s="1"/>
  <c r="AD388"/>
  <c r="AI388"/>
  <c r="AD389"/>
  <c r="AI389" s="1"/>
  <c r="AD390"/>
  <c r="AI390" s="1"/>
  <c r="AD391"/>
  <c r="AI391" s="1"/>
  <c r="AD392"/>
  <c r="AI392"/>
  <c r="AD393"/>
  <c r="AI393" s="1"/>
  <c r="AD394"/>
  <c r="AI394" s="1"/>
  <c r="AD395"/>
  <c r="AI395" s="1"/>
  <c r="AD396"/>
  <c r="AI396" s="1"/>
  <c r="AD397"/>
  <c r="AI397" s="1"/>
  <c r="AD398"/>
  <c r="AI398" s="1"/>
  <c r="AD399"/>
  <c r="AI399" s="1"/>
  <c r="AD400"/>
  <c r="AI400" s="1"/>
  <c r="AD401"/>
  <c r="AI401" s="1"/>
  <c r="AD402"/>
  <c r="AI402" s="1"/>
  <c r="AD403"/>
  <c r="AI403" s="1"/>
  <c r="AD404"/>
  <c r="AI404" s="1"/>
  <c r="AD405"/>
  <c r="AI405"/>
  <c r="AD406"/>
  <c r="AI406" s="1"/>
  <c r="AD407"/>
  <c r="AI407" s="1"/>
  <c r="AD408"/>
  <c r="AI408" s="1"/>
  <c r="AD409"/>
  <c r="AI409" s="1"/>
  <c r="AD410"/>
  <c r="AI410"/>
  <c r="AD411"/>
  <c r="AI411" s="1"/>
  <c r="AD412"/>
  <c r="AI412" s="1"/>
  <c r="AD413"/>
  <c r="AI413"/>
  <c r="AD414"/>
  <c r="AI414" s="1"/>
  <c r="AD415"/>
  <c r="AI415" s="1"/>
  <c r="AD416"/>
  <c r="AI416" s="1"/>
  <c r="AD417"/>
  <c r="AI417" s="1"/>
  <c r="AD418"/>
  <c r="AI418" s="1"/>
  <c r="AD419"/>
  <c r="AI419" s="1"/>
  <c r="AD420"/>
  <c r="AI420" s="1"/>
  <c r="AD421"/>
  <c r="AI421" s="1"/>
  <c r="AD422"/>
  <c r="AI422" s="1"/>
  <c r="AD423"/>
  <c r="AI423" s="1"/>
  <c r="AD424"/>
  <c r="AI424" s="1"/>
  <c r="AD425"/>
  <c r="AI425" s="1"/>
  <c r="AD426"/>
  <c r="AI426" s="1"/>
  <c r="AD427"/>
  <c r="AI427" s="1"/>
  <c r="AD428"/>
  <c r="AI428" s="1"/>
  <c r="AD429"/>
  <c r="AI429" s="1"/>
  <c r="AD430"/>
  <c r="AI430" s="1"/>
  <c r="AD431"/>
  <c r="AI431"/>
  <c r="AD432"/>
  <c r="AI432" s="1"/>
  <c r="AD433"/>
  <c r="AI433" s="1"/>
  <c r="AD434"/>
  <c r="AI434" s="1"/>
  <c r="AD435"/>
  <c r="AI435"/>
  <c r="AD436"/>
  <c r="AI436" s="1"/>
  <c r="AD437"/>
  <c r="AI437" s="1"/>
  <c r="AD438"/>
  <c r="AI438" s="1"/>
  <c r="AD439"/>
  <c r="AI439" s="1"/>
  <c r="AD440"/>
  <c r="AI440" s="1"/>
  <c r="AD441"/>
  <c r="AI441" s="1"/>
  <c r="AD442"/>
  <c r="AI442" s="1"/>
  <c r="AD443"/>
  <c r="AI443" s="1"/>
  <c r="AD444"/>
  <c r="AI444" s="1"/>
  <c r="AD445"/>
  <c r="AI445" s="1"/>
  <c r="AD446"/>
  <c r="AI446" s="1"/>
  <c r="AD447"/>
  <c r="AI447" s="1"/>
  <c r="AD448"/>
  <c r="AI448" s="1"/>
  <c r="AD449"/>
  <c r="AI449"/>
  <c r="AD450"/>
  <c r="AI450" s="1"/>
  <c r="AD451"/>
  <c r="AI451" s="1"/>
  <c r="AD452"/>
  <c r="AI452" s="1"/>
  <c r="AD453"/>
  <c r="AI453" s="1"/>
  <c r="AD454"/>
  <c r="AI454"/>
  <c r="AD455"/>
  <c r="AI455" s="1"/>
  <c r="AD456"/>
  <c r="AI456" s="1"/>
  <c r="AD457"/>
  <c r="AI457" s="1"/>
  <c r="AD458"/>
  <c r="AI458" s="1"/>
  <c r="AD459"/>
  <c r="AI459" s="1"/>
  <c r="AD460"/>
  <c r="AI460" s="1"/>
  <c r="AD461"/>
  <c r="AI461" s="1"/>
  <c r="AD462"/>
  <c r="AI462" s="1"/>
  <c r="AD463"/>
  <c r="AI463" s="1"/>
  <c r="AD464"/>
  <c r="AI464" s="1"/>
  <c r="AD465"/>
  <c r="AI465" s="1"/>
  <c r="AD466"/>
  <c r="AI466" s="1"/>
  <c r="AD467"/>
  <c r="AI467" s="1"/>
  <c r="AD468"/>
  <c r="AI468" s="1"/>
  <c r="AD469"/>
  <c r="AI469" s="1"/>
  <c r="AD470"/>
  <c r="AI470" s="1"/>
  <c r="AD471"/>
  <c r="AI471"/>
  <c r="AD472"/>
  <c r="AI472" s="1"/>
  <c r="AD473"/>
  <c r="AI473" s="1"/>
  <c r="AD474"/>
  <c r="AI474" s="1"/>
  <c r="AD475"/>
  <c r="AI475" s="1"/>
  <c r="AD476"/>
  <c r="AI476" s="1"/>
  <c r="AD477"/>
  <c r="AI477" s="1"/>
  <c r="AD478"/>
  <c r="AI478" s="1"/>
  <c r="AD479"/>
  <c r="AI479"/>
  <c r="AD480"/>
  <c r="AI480" s="1"/>
  <c r="AD481"/>
  <c r="AI481"/>
  <c r="AD482"/>
  <c r="AI482" s="1"/>
  <c r="AD483"/>
  <c r="AI483" s="1"/>
  <c r="AD484"/>
  <c r="AI484" s="1"/>
  <c r="AD485"/>
  <c r="AI485" s="1"/>
  <c r="AD486"/>
  <c r="AI486" s="1"/>
  <c r="AD487"/>
  <c r="AI487" s="1"/>
  <c r="AD488"/>
  <c r="AI488"/>
  <c r="AD489"/>
  <c r="AI489" s="1"/>
  <c r="AD490"/>
  <c r="AI490" s="1"/>
  <c r="AD491"/>
  <c r="AI491"/>
  <c r="AD492"/>
  <c r="AI492"/>
  <c r="AD493"/>
  <c r="AI493" s="1"/>
  <c r="AD494"/>
  <c r="AI494" s="1"/>
  <c r="AD495"/>
  <c r="AI495" s="1"/>
  <c r="AD496"/>
  <c r="AI496" s="1"/>
  <c r="AD497"/>
  <c r="AI497" s="1"/>
  <c r="AD498"/>
  <c r="AI498" s="1"/>
  <c r="AD499"/>
  <c r="AI499" s="1"/>
  <c r="AD500"/>
  <c r="AI500"/>
  <c r="AD501"/>
  <c r="AI501" s="1"/>
  <c r="AD502"/>
  <c r="AI502" s="1"/>
  <c r="AD503"/>
  <c r="AI503" s="1"/>
  <c r="AD504"/>
  <c r="AI504" s="1"/>
  <c r="AD505"/>
  <c r="AI505" s="1"/>
  <c r="AD506"/>
  <c r="AI506" s="1"/>
  <c r="AD507"/>
  <c r="AI507" s="1"/>
  <c r="AD508"/>
  <c r="AI508" s="1"/>
  <c r="AD509"/>
  <c r="AI509" s="1"/>
  <c r="AD510"/>
  <c r="AI510" s="1"/>
  <c r="AD511"/>
  <c r="AI511" s="1"/>
  <c r="AD512"/>
  <c r="AI512" s="1"/>
  <c r="AD513"/>
  <c r="AI513"/>
  <c r="AD514"/>
  <c r="AI514" s="1"/>
  <c r="AD515"/>
  <c r="AI515" s="1"/>
  <c r="AD516"/>
  <c r="AI516" s="1"/>
  <c r="AD517"/>
  <c r="AI517" s="1"/>
  <c r="AD518"/>
  <c r="AI518" s="1"/>
  <c r="AD519"/>
  <c r="AI519" s="1"/>
  <c r="AD520"/>
  <c r="AI520" s="1"/>
  <c r="AD521"/>
  <c r="AI521" s="1"/>
  <c r="AD522"/>
  <c r="AI522" s="1"/>
  <c r="AD523"/>
  <c r="AI523" s="1"/>
  <c r="AD524"/>
  <c r="AI524" s="1"/>
  <c r="AD525"/>
  <c r="AI525" s="1"/>
  <c r="AD526"/>
  <c r="AI526" s="1"/>
  <c r="AD527"/>
  <c r="AI527" s="1"/>
  <c r="AD528"/>
  <c r="AI528" s="1"/>
  <c r="AD529"/>
  <c r="AI529" s="1"/>
  <c r="AD530"/>
  <c r="AI530" s="1"/>
  <c r="AD531"/>
  <c r="AI531" s="1"/>
  <c r="AD532"/>
  <c r="AI532"/>
  <c r="AD533"/>
  <c r="AI533" s="1"/>
  <c r="AD534"/>
  <c r="AI534" s="1"/>
  <c r="AD535"/>
  <c r="AI535" s="1"/>
  <c r="AD536"/>
  <c r="AI536" s="1"/>
  <c r="AD537"/>
  <c r="AI537" s="1"/>
  <c r="AD538"/>
  <c r="AI538" s="1"/>
  <c r="AD539"/>
  <c r="AI539" s="1"/>
  <c r="AD540"/>
  <c r="AI540" s="1"/>
  <c r="AD541"/>
  <c r="AI541" s="1"/>
  <c r="AD542"/>
  <c r="AI542" s="1"/>
  <c r="AD543"/>
  <c r="AI543" s="1"/>
  <c r="AD544"/>
  <c r="AI544" s="1"/>
  <c r="AD545"/>
  <c r="AI545" s="1"/>
  <c r="AD546"/>
  <c r="AI546" s="1"/>
  <c r="AD547"/>
  <c r="AI547" s="1"/>
  <c r="AD548"/>
  <c r="AI548" s="1"/>
  <c r="AD549"/>
  <c r="AI549" s="1"/>
  <c r="AD550"/>
  <c r="AI550" s="1"/>
  <c r="AD551"/>
  <c r="AI551" s="1"/>
  <c r="AD552"/>
  <c r="AI552" s="1"/>
  <c r="AD553"/>
  <c r="AI553" s="1"/>
  <c r="AD554"/>
  <c r="AI554" s="1"/>
  <c r="AD555"/>
  <c r="AI555" s="1"/>
  <c r="AD556"/>
  <c r="AI556" s="1"/>
  <c r="AD557"/>
  <c r="AI557" s="1"/>
  <c r="AD558"/>
  <c r="AI558" s="1"/>
  <c r="AD559"/>
  <c r="AI559" s="1"/>
  <c r="AD560"/>
  <c r="AI560" s="1"/>
  <c r="AD561"/>
  <c r="AI561" s="1"/>
  <c r="AD562"/>
  <c r="AI562" s="1"/>
  <c r="AD563"/>
  <c r="AI563" s="1"/>
  <c r="AD564"/>
  <c r="AI564" s="1"/>
  <c r="AD565"/>
  <c r="AI565" s="1"/>
  <c r="AD566"/>
  <c r="AI566" s="1"/>
  <c r="AD567"/>
  <c r="AI567" s="1"/>
  <c r="AD568"/>
  <c r="AI568" s="1"/>
  <c r="AD569"/>
  <c r="AI569" s="1"/>
  <c r="AD570"/>
  <c r="AI570"/>
  <c r="AD571"/>
  <c r="AI571" s="1"/>
  <c r="AD572"/>
  <c r="AI572" s="1"/>
  <c r="AD573"/>
  <c r="AI573"/>
  <c r="AD574"/>
  <c r="AI574" s="1"/>
  <c r="AD575"/>
  <c r="AI575" s="1"/>
  <c r="AD576"/>
  <c r="AI576" s="1"/>
  <c r="AD577"/>
  <c r="AI577"/>
  <c r="AD578"/>
  <c r="AI578"/>
  <c r="AD579"/>
  <c r="AI579" s="1"/>
  <c r="AD580"/>
  <c r="AI580" s="1"/>
  <c r="AD581"/>
  <c r="AI581"/>
  <c r="AD582"/>
  <c r="AI582"/>
  <c r="AD583"/>
  <c r="AI583" s="1"/>
  <c r="AD584"/>
  <c r="AI584" s="1"/>
  <c r="AD585"/>
  <c r="AI585" s="1"/>
  <c r="AD586"/>
  <c r="AI586" s="1"/>
  <c r="AD587"/>
  <c r="AI587" s="1"/>
  <c r="AD588"/>
  <c r="AI588"/>
  <c r="AD589"/>
  <c r="AI589" s="1"/>
  <c r="AD590"/>
  <c r="AI590" s="1"/>
  <c r="AD591"/>
  <c r="AI591" s="1"/>
  <c r="AD592"/>
  <c r="AI592"/>
  <c r="AD593"/>
  <c r="AI593" s="1"/>
  <c r="AD594"/>
  <c r="AI594" s="1"/>
  <c r="AD595"/>
  <c r="AI595" s="1"/>
  <c r="AD596"/>
  <c r="AI596"/>
  <c r="AD597"/>
  <c r="AI597" s="1"/>
  <c r="AD598"/>
  <c r="AI598" s="1"/>
  <c r="AD599"/>
  <c r="AI599"/>
  <c r="AD600"/>
  <c r="AI600" s="1"/>
  <c r="AD601"/>
  <c r="AI601" s="1"/>
  <c r="AD602"/>
  <c r="AI602" s="1"/>
  <c r="AD603"/>
  <c r="AI603" s="1"/>
  <c r="AD604"/>
  <c r="AI604" s="1"/>
  <c r="AD605"/>
  <c r="AI605" s="1"/>
  <c r="AD606"/>
  <c r="AI606" s="1"/>
  <c r="AD607"/>
  <c r="AI607" s="1"/>
  <c r="AD608"/>
  <c r="AI608" s="1"/>
  <c r="AD609"/>
  <c r="AI609" s="1"/>
  <c r="AD610"/>
  <c r="AI610" s="1"/>
  <c r="AD611"/>
  <c r="AI611" s="1"/>
  <c r="AD612"/>
  <c r="AI612" s="1"/>
  <c r="AD3"/>
  <c r="AI3" s="1"/>
  <c r="AC4"/>
  <c r="AH4" s="1"/>
  <c r="AC5"/>
  <c r="AH5" s="1"/>
  <c r="AC6"/>
  <c r="AH6" s="1"/>
  <c r="AC7"/>
  <c r="AH7" s="1"/>
  <c r="AC8"/>
  <c r="AH8" s="1"/>
  <c r="AC9"/>
  <c r="AH9" s="1"/>
  <c r="AC10"/>
  <c r="AH10" s="1"/>
  <c r="AC11"/>
  <c r="AH11" s="1"/>
  <c r="AC12"/>
  <c r="AH12" s="1"/>
  <c r="AC13"/>
  <c r="AH13" s="1"/>
  <c r="AC14"/>
  <c r="AH14" s="1"/>
  <c r="AC15"/>
  <c r="AH15" s="1"/>
  <c r="AC16"/>
  <c r="AH16" s="1"/>
  <c r="AC17"/>
  <c r="AH17" s="1"/>
  <c r="AC18"/>
  <c r="AH18" s="1"/>
  <c r="AC19"/>
  <c r="AH19" s="1"/>
  <c r="AC20"/>
  <c r="AH20" s="1"/>
  <c r="AC21"/>
  <c r="AH21" s="1"/>
  <c r="AC22"/>
  <c r="AH22" s="1"/>
  <c r="AC23"/>
  <c r="AH23" s="1"/>
  <c r="AC24"/>
  <c r="AH24" s="1"/>
  <c r="AC25"/>
  <c r="AH25" s="1"/>
  <c r="AC26"/>
  <c r="AH26" s="1"/>
  <c r="AC27"/>
  <c r="AH27" s="1"/>
  <c r="AC28"/>
  <c r="AH28" s="1"/>
  <c r="AC29"/>
  <c r="AH29" s="1"/>
  <c r="AC30"/>
  <c r="AH30" s="1"/>
  <c r="AC31"/>
  <c r="AH31" s="1"/>
  <c r="AC32"/>
  <c r="AH32" s="1"/>
  <c r="AC33"/>
  <c r="AH33" s="1"/>
  <c r="AC34"/>
  <c r="AH34" s="1"/>
  <c r="AC35"/>
  <c r="AH35" s="1"/>
  <c r="AC36"/>
  <c r="AH36" s="1"/>
  <c r="AC37"/>
  <c r="AH37" s="1"/>
  <c r="AC38"/>
  <c r="AH38" s="1"/>
  <c r="AC39"/>
  <c r="AH39" s="1"/>
  <c r="AC40"/>
  <c r="AH40" s="1"/>
  <c r="AC41"/>
  <c r="AH41" s="1"/>
  <c r="AC42"/>
  <c r="AH42" s="1"/>
  <c r="AC43"/>
  <c r="AH43" s="1"/>
  <c r="AC44"/>
  <c r="AH44" s="1"/>
  <c r="AC45"/>
  <c r="AH45" s="1"/>
  <c r="AC46"/>
  <c r="AH46" s="1"/>
  <c r="AC47"/>
  <c r="AH47" s="1"/>
  <c r="AC48"/>
  <c r="AH48" s="1"/>
  <c r="AC49"/>
  <c r="AH49" s="1"/>
  <c r="AC50"/>
  <c r="AH50"/>
  <c r="AC51"/>
  <c r="AH51" s="1"/>
  <c r="AC52"/>
  <c r="AH52" s="1"/>
  <c r="AC53"/>
  <c r="AH53" s="1"/>
  <c r="AC54"/>
  <c r="AH54"/>
  <c r="AC55"/>
  <c r="AH55" s="1"/>
  <c r="AC56"/>
  <c r="AH56" s="1"/>
  <c r="AC57"/>
  <c r="AH57" s="1"/>
  <c r="AC58"/>
  <c r="AH58"/>
  <c r="AC59"/>
  <c r="AH59" s="1"/>
  <c r="AC60"/>
  <c r="AH60" s="1"/>
  <c r="AC61"/>
  <c r="AH61" s="1"/>
  <c r="AC62"/>
  <c r="AH62" s="1"/>
  <c r="AC63"/>
  <c r="AH63" s="1"/>
  <c r="AC64"/>
  <c r="AH64" s="1"/>
  <c r="AC65"/>
  <c r="AH65" s="1"/>
  <c r="AC66"/>
  <c r="AH66" s="1"/>
  <c r="AC67"/>
  <c r="AH67" s="1"/>
  <c r="AC68"/>
  <c r="AH68" s="1"/>
  <c r="AC69"/>
  <c r="AH69" s="1"/>
  <c r="AC70"/>
  <c r="AH70" s="1"/>
  <c r="AC71"/>
  <c r="AH71" s="1"/>
  <c r="AC72"/>
  <c r="AH72" s="1"/>
  <c r="AC73"/>
  <c r="AH73" s="1"/>
  <c r="AC74"/>
  <c r="AH74" s="1"/>
  <c r="AC75"/>
  <c r="AH75" s="1"/>
  <c r="AC76"/>
  <c r="AH76" s="1"/>
  <c r="AC77"/>
  <c r="AH77" s="1"/>
  <c r="AC78"/>
  <c r="AH78" s="1"/>
  <c r="AC79"/>
  <c r="AH79" s="1"/>
  <c r="AC80"/>
  <c r="AH80" s="1"/>
  <c r="AC81"/>
  <c r="AH81" s="1"/>
  <c r="AC82"/>
  <c r="AH82" s="1"/>
  <c r="AC83"/>
  <c r="AH83" s="1"/>
  <c r="AC84"/>
  <c r="AH84" s="1"/>
  <c r="AC85"/>
  <c r="AH85" s="1"/>
  <c r="AC86"/>
  <c r="AH86" s="1"/>
  <c r="AC87"/>
  <c r="AH87" s="1"/>
  <c r="AC88"/>
  <c r="AH88" s="1"/>
  <c r="AC89"/>
  <c r="AH89" s="1"/>
  <c r="AC90"/>
  <c r="AH90" s="1"/>
  <c r="AC91"/>
  <c r="AH91" s="1"/>
  <c r="AC92"/>
  <c r="AH92" s="1"/>
  <c r="AC93"/>
  <c r="AH93" s="1"/>
  <c r="AC94"/>
  <c r="AH94" s="1"/>
  <c r="AC95"/>
  <c r="AH95" s="1"/>
  <c r="AC96"/>
  <c r="AH96" s="1"/>
  <c r="AC97"/>
  <c r="AH97" s="1"/>
  <c r="AC98"/>
  <c r="AH98" s="1"/>
  <c r="AC99"/>
  <c r="AH99" s="1"/>
  <c r="AC100"/>
  <c r="AH100" s="1"/>
  <c r="AC101"/>
  <c r="AH101" s="1"/>
  <c r="AC102"/>
  <c r="AH102" s="1"/>
  <c r="AC103"/>
  <c r="AH103"/>
  <c r="AC104"/>
  <c r="AH104" s="1"/>
  <c r="AC105"/>
  <c r="AH105" s="1"/>
  <c r="AC106"/>
  <c r="AH106" s="1"/>
  <c r="AC107"/>
  <c r="AH107"/>
  <c r="AC108"/>
  <c r="AH108" s="1"/>
  <c r="AC109"/>
  <c r="AH109" s="1"/>
  <c r="AC110"/>
  <c r="AH110" s="1"/>
  <c r="AC111"/>
  <c r="AH111" s="1"/>
  <c r="AC112"/>
  <c r="AH112" s="1"/>
  <c r="AC113"/>
  <c r="AH113" s="1"/>
  <c r="AC114"/>
  <c r="AH114" s="1"/>
  <c r="AC115"/>
  <c r="AH115" s="1"/>
  <c r="AC116"/>
  <c r="AH116" s="1"/>
  <c r="AC117"/>
  <c r="AH117" s="1"/>
  <c r="AC118"/>
  <c r="AH118" s="1"/>
  <c r="AC119"/>
  <c r="AH119" s="1"/>
  <c r="AC120"/>
  <c r="AH120" s="1"/>
  <c r="AC121"/>
  <c r="AH121" s="1"/>
  <c r="AC122"/>
  <c r="AH122" s="1"/>
  <c r="AC123"/>
  <c r="AH123" s="1"/>
  <c r="AC124"/>
  <c r="AH124" s="1"/>
  <c r="AC125"/>
  <c r="AH125" s="1"/>
  <c r="AC126"/>
  <c r="AH126" s="1"/>
  <c r="AC127"/>
  <c r="AH127" s="1"/>
  <c r="AC128"/>
  <c r="AH128" s="1"/>
  <c r="AC129"/>
  <c r="AH129" s="1"/>
  <c r="AC130"/>
  <c r="AH130" s="1"/>
  <c r="AC131"/>
  <c r="AH131" s="1"/>
  <c r="AC132"/>
  <c r="AH132" s="1"/>
  <c r="AC133"/>
  <c r="AH133" s="1"/>
  <c r="AC134"/>
  <c r="AH134" s="1"/>
  <c r="AC135"/>
  <c r="AH135" s="1"/>
  <c r="AC136"/>
  <c r="AH136" s="1"/>
  <c r="AC137"/>
  <c r="AH137" s="1"/>
  <c r="AC138"/>
  <c r="AH138" s="1"/>
  <c r="AC139"/>
  <c r="AH139" s="1"/>
  <c r="AC140"/>
  <c r="AH140" s="1"/>
  <c r="AC141"/>
  <c r="AH141" s="1"/>
  <c r="AC142"/>
  <c r="AH142" s="1"/>
  <c r="AC143"/>
  <c r="AH143" s="1"/>
  <c r="AC144"/>
  <c r="AH144" s="1"/>
  <c r="AC145"/>
  <c r="AH145" s="1"/>
  <c r="AC146"/>
  <c r="AH146" s="1"/>
  <c r="AC147"/>
  <c r="AH147" s="1"/>
  <c r="AC148"/>
  <c r="AH148" s="1"/>
  <c r="AC149"/>
  <c r="AH149" s="1"/>
  <c r="AC150"/>
  <c r="AH150" s="1"/>
  <c r="AC151"/>
  <c r="AH151" s="1"/>
  <c r="AC152"/>
  <c r="AH152" s="1"/>
  <c r="AC153"/>
  <c r="AH153" s="1"/>
  <c r="AC154"/>
  <c r="AH154" s="1"/>
  <c r="AC155"/>
  <c r="AH155" s="1"/>
  <c r="AC156"/>
  <c r="AH156" s="1"/>
  <c r="AC157"/>
  <c r="AH157" s="1"/>
  <c r="AC158"/>
  <c r="AH158" s="1"/>
  <c r="AC159"/>
  <c r="AH159" s="1"/>
  <c r="AC160"/>
  <c r="AH160" s="1"/>
  <c r="AC161"/>
  <c r="AH161" s="1"/>
  <c r="AC162"/>
  <c r="AH162" s="1"/>
  <c r="AC163"/>
  <c r="AH163" s="1"/>
  <c r="AC164"/>
  <c r="AH164" s="1"/>
  <c r="AC165"/>
  <c r="AH165" s="1"/>
  <c r="AC166"/>
  <c r="AH166" s="1"/>
  <c r="AC167"/>
  <c r="AH167" s="1"/>
  <c r="AC168"/>
  <c r="AH168" s="1"/>
  <c r="AC169"/>
  <c r="AH169"/>
  <c r="AC170"/>
  <c r="AH170" s="1"/>
  <c r="AC171"/>
  <c r="AH171" s="1"/>
  <c r="AC172"/>
  <c r="AH172" s="1"/>
  <c r="AC173"/>
  <c r="AH173" s="1"/>
  <c r="AC174"/>
  <c r="AH174" s="1"/>
  <c r="AC175"/>
  <c r="AH175" s="1"/>
  <c r="AC176"/>
  <c r="AH176" s="1"/>
  <c r="AC177"/>
  <c r="AH177" s="1"/>
  <c r="AC178"/>
  <c r="AH178" s="1"/>
  <c r="AC179"/>
  <c r="AH179" s="1"/>
  <c r="AC180"/>
  <c r="AH180" s="1"/>
  <c r="AC181"/>
  <c r="AH181" s="1"/>
  <c r="AC182"/>
  <c r="AH182" s="1"/>
  <c r="AC183"/>
  <c r="AH183" s="1"/>
  <c r="AC184"/>
  <c r="AH184" s="1"/>
  <c r="AC185"/>
  <c r="AH185" s="1"/>
  <c r="AC186"/>
  <c r="AH186" s="1"/>
  <c r="AC187"/>
  <c r="AH187" s="1"/>
  <c r="AC188"/>
  <c r="AH188" s="1"/>
  <c r="AC189"/>
  <c r="AH189" s="1"/>
  <c r="AC190"/>
  <c r="AH190" s="1"/>
  <c r="AC191"/>
  <c r="AH191" s="1"/>
  <c r="AC192"/>
  <c r="AH192" s="1"/>
  <c r="AC193"/>
  <c r="AH193" s="1"/>
  <c r="AC194"/>
  <c r="AH194" s="1"/>
  <c r="AC195"/>
  <c r="AH195" s="1"/>
  <c r="AC196"/>
  <c r="AH196" s="1"/>
  <c r="AC197"/>
  <c r="AH197" s="1"/>
  <c r="AC198"/>
  <c r="AH198" s="1"/>
  <c r="AC199"/>
  <c r="AH199" s="1"/>
  <c r="AC200"/>
  <c r="AH200" s="1"/>
  <c r="AC201"/>
  <c r="AH201" s="1"/>
  <c r="AC202"/>
  <c r="AH202" s="1"/>
  <c r="AC203"/>
  <c r="AH203" s="1"/>
  <c r="AC204"/>
  <c r="AH204" s="1"/>
  <c r="AC205"/>
  <c r="AH205" s="1"/>
  <c r="AC206"/>
  <c r="AH206" s="1"/>
  <c r="AC207"/>
  <c r="AH207" s="1"/>
  <c r="AC208"/>
  <c r="AH208" s="1"/>
  <c r="AC209"/>
  <c r="AH209" s="1"/>
  <c r="AC210"/>
  <c r="AH210" s="1"/>
  <c r="AC211"/>
  <c r="AH211" s="1"/>
  <c r="AC212"/>
  <c r="AH212" s="1"/>
  <c r="AC213"/>
  <c r="AH213" s="1"/>
  <c r="AC214"/>
  <c r="AH214" s="1"/>
  <c r="AC215"/>
  <c r="AH215" s="1"/>
  <c r="AC216"/>
  <c r="AH216" s="1"/>
  <c r="AC217"/>
  <c r="AH217" s="1"/>
  <c r="AC218"/>
  <c r="AH218" s="1"/>
  <c r="AC219"/>
  <c r="AH219" s="1"/>
  <c r="AC220"/>
  <c r="AH220" s="1"/>
  <c r="AC221"/>
  <c r="AH221" s="1"/>
  <c r="AC222"/>
  <c r="AH222" s="1"/>
  <c r="AC223"/>
  <c r="AH223" s="1"/>
  <c r="AC224"/>
  <c r="AH224" s="1"/>
  <c r="AC225"/>
  <c r="AH225" s="1"/>
  <c r="AC226"/>
  <c r="AH226" s="1"/>
  <c r="AC227"/>
  <c r="AH227" s="1"/>
  <c r="AC228"/>
  <c r="AH228" s="1"/>
  <c r="AC229"/>
  <c r="AH229" s="1"/>
  <c r="AC230"/>
  <c r="AH230" s="1"/>
  <c r="AC231"/>
  <c r="AH231" s="1"/>
  <c r="AC232"/>
  <c r="AH232" s="1"/>
  <c r="AC233"/>
  <c r="AH233" s="1"/>
  <c r="AC234"/>
  <c r="AH234"/>
  <c r="AC235"/>
  <c r="AH235" s="1"/>
  <c r="AC236"/>
  <c r="AH236" s="1"/>
  <c r="AC237"/>
  <c r="AH237" s="1"/>
  <c r="AC238"/>
  <c r="AH238"/>
  <c r="AC239"/>
  <c r="AH239" s="1"/>
  <c r="AC240"/>
  <c r="AH240" s="1"/>
  <c r="AC241"/>
  <c r="AH241" s="1"/>
  <c r="AC242"/>
  <c r="AH242"/>
  <c r="AC243"/>
  <c r="AH243" s="1"/>
  <c r="AC244"/>
  <c r="AH244" s="1"/>
  <c r="AC245"/>
  <c r="AH245"/>
  <c r="AC246"/>
  <c r="AH246" s="1"/>
  <c r="AC247"/>
  <c r="AH247" s="1"/>
  <c r="AC248"/>
  <c r="AH248" s="1"/>
  <c r="AC249"/>
  <c r="AH249" s="1"/>
  <c r="AC250"/>
  <c r="AH250" s="1"/>
  <c r="AC251"/>
  <c r="AH251" s="1"/>
  <c r="AC252"/>
  <c r="AH252" s="1"/>
  <c r="AC253"/>
  <c r="AH253" s="1"/>
  <c r="AC254"/>
  <c r="AH254" s="1"/>
  <c r="AC255"/>
  <c r="AH255" s="1"/>
  <c r="AC256"/>
  <c r="AH256" s="1"/>
  <c r="AC257"/>
  <c r="AH257" s="1"/>
  <c r="AC258"/>
  <c r="AH258" s="1"/>
  <c r="AC259"/>
  <c r="AH259" s="1"/>
  <c r="AC260"/>
  <c r="AH260" s="1"/>
  <c r="AC261"/>
  <c r="AH261" s="1"/>
  <c r="AC262"/>
  <c r="AH262" s="1"/>
  <c r="AC263"/>
  <c r="AH263" s="1"/>
  <c r="AC264"/>
  <c r="AH264" s="1"/>
  <c r="AC265"/>
  <c r="AH265" s="1"/>
  <c r="AC266"/>
  <c r="AH266"/>
  <c r="AC267"/>
  <c r="AH267" s="1"/>
  <c r="AC268"/>
  <c r="AH268" s="1"/>
  <c r="AC269"/>
  <c r="AH269" s="1"/>
  <c r="AC270"/>
  <c r="AH270" s="1"/>
  <c r="AC271"/>
  <c r="AH271" s="1"/>
  <c r="AC272"/>
  <c r="AH272" s="1"/>
  <c r="AC273"/>
  <c r="AH273"/>
  <c r="AC274"/>
  <c r="AH274"/>
  <c r="AC275"/>
  <c r="AH275" s="1"/>
  <c r="AC276"/>
  <c r="AH276" s="1"/>
  <c r="AC277"/>
  <c r="AH277" s="1"/>
  <c r="AC278"/>
  <c r="AH278" s="1"/>
  <c r="AC279"/>
  <c r="AH279" s="1"/>
  <c r="AC280"/>
  <c r="AH280" s="1"/>
  <c r="AC281"/>
  <c r="AH281" s="1"/>
  <c r="AC282"/>
  <c r="AH282" s="1"/>
  <c r="AC283"/>
  <c r="AH283" s="1"/>
  <c r="AC284"/>
  <c r="AH284" s="1"/>
  <c r="AC285"/>
  <c r="AH285" s="1"/>
  <c r="AC286"/>
  <c r="AH286" s="1"/>
  <c r="AC287"/>
  <c r="AH287" s="1"/>
  <c r="AC288"/>
  <c r="AH288" s="1"/>
  <c r="AC289"/>
  <c r="AH289" s="1"/>
  <c r="AC290"/>
  <c r="AH290" s="1"/>
  <c r="AC291"/>
  <c r="AH291" s="1"/>
  <c r="AC292"/>
  <c r="AH292" s="1"/>
  <c r="AC293"/>
  <c r="AH293" s="1"/>
  <c r="AC294"/>
  <c r="AH294" s="1"/>
  <c r="AC295"/>
  <c r="AH295" s="1"/>
  <c r="AC296"/>
  <c r="AH296" s="1"/>
  <c r="AC297"/>
  <c r="AH297" s="1"/>
  <c r="AC298"/>
  <c r="AH298" s="1"/>
  <c r="AC299"/>
  <c r="AH299" s="1"/>
  <c r="AC300"/>
  <c r="AH300" s="1"/>
  <c r="AC301"/>
  <c r="AH301" s="1"/>
  <c r="AC302"/>
  <c r="AH302" s="1"/>
  <c r="AC303"/>
  <c r="AH303" s="1"/>
  <c r="AC304"/>
  <c r="AH304" s="1"/>
  <c r="AC305"/>
  <c r="AH305" s="1"/>
  <c r="AC306"/>
  <c r="AH306" s="1"/>
  <c r="AC307"/>
  <c r="AH307" s="1"/>
  <c r="AC308"/>
  <c r="AH308" s="1"/>
  <c r="AC309"/>
  <c r="AH309" s="1"/>
  <c r="AC310"/>
  <c r="AH310" s="1"/>
  <c r="AC311"/>
  <c r="AH311" s="1"/>
  <c r="AC312"/>
  <c r="AH312" s="1"/>
  <c r="AC313"/>
  <c r="AH313" s="1"/>
  <c r="AC314"/>
  <c r="AH314" s="1"/>
  <c r="AC315"/>
  <c r="AH315" s="1"/>
  <c r="AC316"/>
  <c r="AH316" s="1"/>
  <c r="AC317"/>
  <c r="AH317" s="1"/>
  <c r="AC318"/>
  <c r="AH318" s="1"/>
  <c r="AC319"/>
  <c r="AH319" s="1"/>
  <c r="AC320"/>
  <c r="AH320" s="1"/>
  <c r="AC321"/>
  <c r="AH321"/>
  <c r="AC322"/>
  <c r="AH322" s="1"/>
  <c r="AC323"/>
  <c r="AH323" s="1"/>
  <c r="AC324"/>
  <c r="AH324" s="1"/>
  <c r="AC325"/>
  <c r="AH325" s="1"/>
  <c r="AC326"/>
  <c r="AH326" s="1"/>
  <c r="AC327"/>
  <c r="AH327"/>
  <c r="AC328"/>
  <c r="AH328" s="1"/>
  <c r="AC329"/>
  <c r="AH329" s="1"/>
  <c r="AC330"/>
  <c r="AH330" s="1"/>
  <c r="AC331"/>
  <c r="AH331"/>
  <c r="AC332"/>
  <c r="AH332" s="1"/>
  <c r="AC333"/>
  <c r="AH333" s="1"/>
  <c r="AC334"/>
  <c r="AH334" s="1"/>
  <c r="AC335"/>
  <c r="AH335"/>
  <c r="AC336"/>
  <c r="AH336" s="1"/>
  <c r="AC337"/>
  <c r="AH337" s="1"/>
  <c r="AC338"/>
  <c r="AH338" s="1"/>
  <c r="AC339"/>
  <c r="AH339"/>
  <c r="AC340"/>
  <c r="AH340" s="1"/>
  <c r="AC341"/>
  <c r="AH341" s="1"/>
  <c r="AC342"/>
  <c r="AH342" s="1"/>
  <c r="AC343"/>
  <c r="AH343"/>
  <c r="AC344"/>
  <c r="AH344" s="1"/>
  <c r="AC345"/>
  <c r="AH345" s="1"/>
  <c r="AC346"/>
  <c r="AH346" s="1"/>
  <c r="AC347"/>
  <c r="AH347"/>
  <c r="AC348"/>
  <c r="AH348" s="1"/>
  <c r="AC349"/>
  <c r="AH349" s="1"/>
  <c r="AC350"/>
  <c r="AH350" s="1"/>
  <c r="AC351"/>
  <c r="AH351"/>
  <c r="AC352"/>
  <c r="AH352" s="1"/>
  <c r="AC353"/>
  <c r="AH353" s="1"/>
  <c r="AC354"/>
  <c r="AH354" s="1"/>
  <c r="AC355"/>
  <c r="AH355"/>
  <c r="AC356"/>
  <c r="AH356" s="1"/>
  <c r="AC357"/>
  <c r="AH357" s="1"/>
  <c r="AC358"/>
  <c r="AH358" s="1"/>
  <c r="AC359"/>
  <c r="AH359"/>
  <c r="AC360"/>
  <c r="AH360" s="1"/>
  <c r="AC361"/>
  <c r="AH361" s="1"/>
  <c r="AC362"/>
  <c r="AH362" s="1"/>
  <c r="AC363"/>
  <c r="AH363"/>
  <c r="AC364"/>
  <c r="AH364" s="1"/>
  <c r="AC365"/>
  <c r="AH365" s="1"/>
  <c r="AC366"/>
  <c r="AH366" s="1"/>
  <c r="AC367"/>
  <c r="AH367"/>
  <c r="AC368"/>
  <c r="AH368" s="1"/>
  <c r="AC369"/>
  <c r="AH369" s="1"/>
  <c r="AC370"/>
  <c r="AH370" s="1"/>
  <c r="AC371"/>
  <c r="AH371"/>
  <c r="AC372"/>
  <c r="AH372" s="1"/>
  <c r="AC373"/>
  <c r="AH373" s="1"/>
  <c r="AC374"/>
  <c r="AH374" s="1"/>
  <c r="AC375"/>
  <c r="AH375"/>
  <c r="AC376"/>
  <c r="AH376" s="1"/>
  <c r="AC377"/>
  <c r="AH377" s="1"/>
  <c r="AC378"/>
  <c r="AH378" s="1"/>
  <c r="AC379"/>
  <c r="AH379"/>
  <c r="AC380"/>
  <c r="AH380" s="1"/>
  <c r="AC381"/>
  <c r="AH381" s="1"/>
  <c r="AC382"/>
  <c r="AH382" s="1"/>
  <c r="AC383"/>
  <c r="AH383"/>
  <c r="AC384"/>
  <c r="AH384" s="1"/>
  <c r="AC385"/>
  <c r="AH385" s="1"/>
  <c r="AC386"/>
  <c r="AH386" s="1"/>
  <c r="AC387"/>
  <c r="AH387"/>
  <c r="AC388"/>
  <c r="AH388" s="1"/>
  <c r="AC389"/>
  <c r="AH389" s="1"/>
  <c r="AC390"/>
  <c r="AH390" s="1"/>
  <c r="AC391"/>
  <c r="AH391"/>
  <c r="AC392"/>
  <c r="AH392" s="1"/>
  <c r="AC393"/>
  <c r="AH393" s="1"/>
  <c r="AC394"/>
  <c r="AH394" s="1"/>
  <c r="AC395"/>
  <c r="AH395"/>
  <c r="AC396"/>
  <c r="AH396" s="1"/>
  <c r="AC397"/>
  <c r="AH397" s="1"/>
  <c r="AC398"/>
  <c r="AH398" s="1"/>
  <c r="AC399"/>
  <c r="AH399" s="1"/>
  <c r="AC400"/>
  <c r="AH400" s="1"/>
  <c r="AC401"/>
  <c r="AH401" s="1"/>
  <c r="AC402"/>
  <c r="AH402" s="1"/>
  <c r="AC403"/>
  <c r="AH403" s="1"/>
  <c r="AC404"/>
  <c r="AH404" s="1"/>
  <c r="AC405"/>
  <c r="AH405" s="1"/>
  <c r="AC406"/>
  <c r="AH406" s="1"/>
  <c r="AC407"/>
  <c r="AH407" s="1"/>
  <c r="AC408"/>
  <c r="AH408" s="1"/>
  <c r="AC409"/>
  <c r="AH409" s="1"/>
  <c r="AC410"/>
  <c r="AH410" s="1"/>
  <c r="AC411"/>
  <c r="AH411"/>
  <c r="AC412"/>
  <c r="AH412" s="1"/>
  <c r="AC413"/>
  <c r="AH413" s="1"/>
  <c r="AC414"/>
  <c r="AH414" s="1"/>
  <c r="AC415"/>
  <c r="AH415"/>
  <c r="AC416"/>
  <c r="AH416" s="1"/>
  <c r="AC417"/>
  <c r="AH417" s="1"/>
  <c r="AC418"/>
  <c r="AH418" s="1"/>
  <c r="AC419"/>
  <c r="AH419"/>
  <c r="AC420"/>
  <c r="AH420" s="1"/>
  <c r="AC421"/>
  <c r="AH421" s="1"/>
  <c r="AC422"/>
  <c r="AH422" s="1"/>
  <c r="AC423"/>
  <c r="AH423"/>
  <c r="AC424"/>
  <c r="AH424" s="1"/>
  <c r="AC425"/>
  <c r="AH425" s="1"/>
  <c r="AC426"/>
  <c r="AH426" s="1"/>
  <c r="AC427"/>
  <c r="AH427"/>
  <c r="AC428"/>
  <c r="AH428" s="1"/>
  <c r="AC429"/>
  <c r="AH429" s="1"/>
  <c r="AC430"/>
  <c r="AH430" s="1"/>
  <c r="AC431"/>
  <c r="AH431"/>
  <c r="AC432"/>
  <c r="AH432" s="1"/>
  <c r="AC433"/>
  <c r="AH433" s="1"/>
  <c r="AC434"/>
  <c r="AH434" s="1"/>
  <c r="AC435"/>
  <c r="AH435"/>
  <c r="AC436"/>
  <c r="AH436" s="1"/>
  <c r="AC437"/>
  <c r="AH437" s="1"/>
  <c r="AC438"/>
  <c r="AH438" s="1"/>
  <c r="AC439"/>
  <c r="AH439"/>
  <c r="AC440"/>
  <c r="AH440" s="1"/>
  <c r="AC441"/>
  <c r="AH441" s="1"/>
  <c r="AC442"/>
  <c r="AH442" s="1"/>
  <c r="AC443"/>
  <c r="AH443"/>
  <c r="AC444"/>
  <c r="AH444" s="1"/>
  <c r="AC445"/>
  <c r="AH445" s="1"/>
  <c r="AC446"/>
  <c r="AH446" s="1"/>
  <c r="AC447"/>
  <c r="AH447"/>
  <c r="AC448"/>
  <c r="AH448" s="1"/>
  <c r="AC449"/>
  <c r="AH449" s="1"/>
  <c r="AC450"/>
  <c r="AH450" s="1"/>
  <c r="AC451"/>
  <c r="AH451"/>
  <c r="AC452"/>
  <c r="AH452" s="1"/>
  <c r="AC453"/>
  <c r="AH453" s="1"/>
  <c r="AC454"/>
  <c r="AH454" s="1"/>
  <c r="AC455"/>
  <c r="AH455"/>
  <c r="AC456"/>
  <c r="AH456" s="1"/>
  <c r="AC457"/>
  <c r="AH457" s="1"/>
  <c r="AC458"/>
  <c r="AH458"/>
  <c r="AC459"/>
  <c r="AH459"/>
  <c r="AC460"/>
  <c r="AH460" s="1"/>
  <c r="AC461"/>
  <c r="AH461" s="1"/>
  <c r="AC462"/>
  <c r="AH462" s="1"/>
  <c r="AC463"/>
  <c r="AH463"/>
  <c r="AC464"/>
  <c r="AH464" s="1"/>
  <c r="AC465"/>
  <c r="AH465" s="1"/>
  <c r="AC466"/>
  <c r="AH466" s="1"/>
  <c r="AC467"/>
  <c r="AH467" s="1"/>
  <c r="AC468"/>
  <c r="AH468" s="1"/>
  <c r="AC469"/>
  <c r="AH469" s="1"/>
  <c r="AC470"/>
  <c r="AH470"/>
  <c r="AC471"/>
  <c r="AH471" s="1"/>
  <c r="AC472"/>
  <c r="AH472" s="1"/>
  <c r="AC473"/>
  <c r="AH473" s="1"/>
  <c r="AC474"/>
  <c r="AH474"/>
  <c r="AC475"/>
  <c r="AH475" s="1"/>
  <c r="AC476"/>
  <c r="AH476"/>
  <c r="AC477"/>
  <c r="AH477" s="1"/>
  <c r="AC478"/>
  <c r="AH478"/>
  <c r="AC479"/>
  <c r="AH479"/>
  <c r="AC480"/>
  <c r="AH480" s="1"/>
  <c r="AC481"/>
  <c r="AH481" s="1"/>
  <c r="AC482"/>
  <c r="AH482" s="1"/>
  <c r="AC483"/>
  <c r="AH483"/>
  <c r="AC484"/>
  <c r="AH484"/>
  <c r="AC485"/>
  <c r="AH485" s="1"/>
  <c r="AC486"/>
  <c r="AH486" s="1"/>
  <c r="AC487"/>
  <c r="AH487"/>
  <c r="AC488"/>
  <c r="AH488"/>
  <c r="AC489"/>
  <c r="AH489" s="1"/>
  <c r="AC490"/>
  <c r="AH490"/>
  <c r="AC491"/>
  <c r="AH491" s="1"/>
  <c r="AC492"/>
  <c r="AH492"/>
  <c r="AC493"/>
  <c r="AH493" s="1"/>
  <c r="AC494"/>
  <c r="AH494" s="1"/>
  <c r="AC495"/>
  <c r="AH495" s="1"/>
  <c r="AC496"/>
  <c r="AH496"/>
  <c r="AC497"/>
  <c r="AH497" s="1"/>
  <c r="AC498"/>
  <c r="AH498"/>
  <c r="AC499"/>
  <c r="AH499"/>
  <c r="AC500"/>
  <c r="AH500" s="1"/>
  <c r="AC501"/>
  <c r="AH501"/>
  <c r="AC502"/>
  <c r="AH502"/>
  <c r="AC503"/>
  <c r="AH503"/>
  <c r="AC504"/>
  <c r="AH504" s="1"/>
  <c r="AC505"/>
  <c r="AH505"/>
  <c r="AC506"/>
  <c r="AH506"/>
  <c r="AC507"/>
  <c r="AH507" s="1"/>
  <c r="AC508"/>
  <c r="AH508" s="1"/>
  <c r="AC509"/>
  <c r="AH509" s="1"/>
  <c r="AC510"/>
  <c r="AH510"/>
  <c r="AC511"/>
  <c r="AH511" s="1"/>
  <c r="AC512"/>
  <c r="AH512" s="1"/>
  <c r="AC513"/>
  <c r="AH513" s="1"/>
  <c r="AC514"/>
  <c r="AH514"/>
  <c r="AC515"/>
  <c r="AH515" s="1"/>
  <c r="AC516"/>
  <c r="AH516" s="1"/>
  <c r="AC517"/>
  <c r="AH517" s="1"/>
  <c r="AC518"/>
  <c r="AH518"/>
  <c r="AC519"/>
  <c r="AH519" s="1"/>
  <c r="AC520"/>
  <c r="AH520" s="1"/>
  <c r="AC521"/>
  <c r="AH521" s="1"/>
  <c r="AC522"/>
  <c r="AH522"/>
  <c r="AC523"/>
  <c r="AH523" s="1"/>
  <c r="AC524"/>
  <c r="AH524" s="1"/>
  <c r="AC525"/>
  <c r="AH525" s="1"/>
  <c r="AC526"/>
  <c r="AH526"/>
  <c r="AC527"/>
  <c r="AH527" s="1"/>
  <c r="AC528"/>
  <c r="AH528" s="1"/>
  <c r="AC529"/>
  <c r="AH529" s="1"/>
  <c r="AC530"/>
  <c r="AH530"/>
  <c r="AC531"/>
  <c r="AH531" s="1"/>
  <c r="AC532"/>
  <c r="AH532" s="1"/>
  <c r="AC533"/>
  <c r="AH533" s="1"/>
  <c r="AC534"/>
  <c r="AH534"/>
  <c r="AC535"/>
  <c r="AH535" s="1"/>
  <c r="AC536"/>
  <c r="AH536" s="1"/>
  <c r="AC537"/>
  <c r="AH537" s="1"/>
  <c r="AC538"/>
  <c r="AH538"/>
  <c r="AC539"/>
  <c r="AH539" s="1"/>
  <c r="AC540"/>
  <c r="AH540" s="1"/>
  <c r="AC541"/>
  <c r="AH541" s="1"/>
  <c r="AC542"/>
  <c r="AH542"/>
  <c r="AC543"/>
  <c r="AH543" s="1"/>
  <c r="AC544"/>
  <c r="AH544" s="1"/>
  <c r="AC545"/>
  <c r="AH545" s="1"/>
  <c r="AC546"/>
  <c r="AH546"/>
  <c r="AC547"/>
  <c r="AH547" s="1"/>
  <c r="AC548"/>
  <c r="AH548" s="1"/>
  <c r="AC549"/>
  <c r="AH549" s="1"/>
  <c r="AC550"/>
  <c r="AH550"/>
  <c r="AC551"/>
  <c r="AH551" s="1"/>
  <c r="AC552"/>
  <c r="AH552" s="1"/>
  <c r="AC553"/>
  <c r="AH553" s="1"/>
  <c r="AC554"/>
  <c r="AH554" s="1"/>
  <c r="AC555"/>
  <c r="AH555" s="1"/>
  <c r="AC556"/>
  <c r="AH556" s="1"/>
  <c r="AC557"/>
  <c r="AH557" s="1"/>
  <c r="AC558"/>
  <c r="AH558" s="1"/>
  <c r="AC559"/>
  <c r="AH559" s="1"/>
  <c r="AC560"/>
  <c r="AH560" s="1"/>
  <c r="AC561"/>
  <c r="AH561" s="1"/>
  <c r="AC562"/>
  <c r="AH562" s="1"/>
  <c r="AC563"/>
  <c r="AH563" s="1"/>
  <c r="AC564"/>
  <c r="AH564" s="1"/>
  <c r="AC565"/>
  <c r="AH565" s="1"/>
  <c r="AC566"/>
  <c r="AH566" s="1"/>
  <c r="AC567"/>
  <c r="AH567" s="1"/>
  <c r="AC568"/>
  <c r="AH568" s="1"/>
  <c r="AC569"/>
  <c r="AH569" s="1"/>
  <c r="AC570"/>
  <c r="AH570" s="1"/>
  <c r="AC571"/>
  <c r="AH571" s="1"/>
  <c r="AC572"/>
  <c r="AH572" s="1"/>
  <c r="AC573"/>
  <c r="AH573" s="1"/>
  <c r="AC574"/>
  <c r="AH574" s="1"/>
  <c r="AC575"/>
  <c r="AH575" s="1"/>
  <c r="AC576"/>
  <c r="AH576" s="1"/>
  <c r="AC577"/>
  <c r="AH577" s="1"/>
  <c r="AC578"/>
  <c r="AH578" s="1"/>
  <c r="AC579"/>
  <c r="AH579" s="1"/>
  <c r="AC580"/>
  <c r="AH580" s="1"/>
  <c r="AC581"/>
  <c r="AH581" s="1"/>
  <c r="AC582"/>
  <c r="AH582" s="1"/>
  <c r="AC583"/>
  <c r="AH583" s="1"/>
  <c r="AC584"/>
  <c r="AH584" s="1"/>
  <c r="AC585"/>
  <c r="AH585" s="1"/>
  <c r="AC586"/>
  <c r="AH586" s="1"/>
  <c r="AC587"/>
  <c r="AH587" s="1"/>
  <c r="AC588"/>
  <c r="AH588" s="1"/>
  <c r="AC589"/>
  <c r="AH589" s="1"/>
  <c r="AC590"/>
  <c r="AH590" s="1"/>
  <c r="AC591"/>
  <c r="AH591" s="1"/>
  <c r="AC592"/>
  <c r="AH592" s="1"/>
  <c r="AC593"/>
  <c r="AH593" s="1"/>
  <c r="AC594"/>
  <c r="AH594" s="1"/>
  <c r="AC595"/>
  <c r="AH595" s="1"/>
  <c r="AC596"/>
  <c r="AH596" s="1"/>
  <c r="AC597"/>
  <c r="AH597" s="1"/>
  <c r="AC598"/>
  <c r="AH598" s="1"/>
  <c r="AC599"/>
  <c r="AH599" s="1"/>
  <c r="AC600"/>
  <c r="AH600" s="1"/>
  <c r="AC601"/>
  <c r="AH601" s="1"/>
  <c r="AC602"/>
  <c r="AH602" s="1"/>
  <c r="AC603"/>
  <c r="AH603" s="1"/>
  <c r="AC604"/>
  <c r="AH604" s="1"/>
  <c r="AC605"/>
  <c r="AH605" s="1"/>
  <c r="AC606"/>
  <c r="AH606" s="1"/>
  <c r="AC607"/>
  <c r="AH607" s="1"/>
  <c r="AC608"/>
  <c r="AH608" s="1"/>
  <c r="AC609"/>
  <c r="AH609" s="1"/>
  <c r="AC610"/>
  <c r="AH610" s="1"/>
  <c r="AC611"/>
  <c r="AH611" s="1"/>
  <c r="AC612"/>
  <c r="AH612" s="1"/>
  <c r="AC3"/>
  <c r="AH3" s="1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117"/>
  <c r="AE118"/>
  <c r="AE119"/>
  <c r="AE120"/>
  <c r="AE121"/>
  <c r="AE122"/>
  <c r="AE123"/>
  <c r="AE124"/>
  <c r="AE125"/>
  <c r="AE126"/>
  <c r="AE127"/>
  <c r="AE128"/>
  <c r="AE129"/>
  <c r="AE130"/>
  <c r="AE131"/>
  <c r="AE132"/>
  <c r="AE133"/>
  <c r="AE134"/>
  <c r="AE135"/>
  <c r="AE136"/>
  <c r="AE137"/>
  <c r="AE138"/>
  <c r="AE139"/>
  <c r="AE140"/>
  <c r="AE141"/>
  <c r="AE142"/>
  <c r="AE143"/>
  <c r="AE144"/>
  <c r="AE145"/>
  <c r="AE146"/>
  <c r="AE147"/>
  <c r="AE148"/>
  <c r="AE149"/>
  <c r="AE150"/>
  <c r="AE151"/>
  <c r="AE152"/>
  <c r="AE153"/>
  <c r="AE154"/>
  <c r="AE155"/>
  <c r="AE156"/>
  <c r="AE157"/>
  <c r="AE158"/>
  <c r="AE159"/>
  <c r="AE160"/>
  <c r="AE161"/>
  <c r="AE162"/>
  <c r="AE163"/>
  <c r="AE164"/>
  <c r="AE165"/>
  <c r="AE166"/>
  <c r="AE167"/>
  <c r="AE168"/>
  <c r="AE169"/>
  <c r="AE170"/>
  <c r="AE171"/>
  <c r="AE172"/>
  <c r="AE173"/>
  <c r="AE174"/>
  <c r="AE175"/>
  <c r="AE176"/>
  <c r="AE177"/>
  <c r="AE178"/>
  <c r="AE179"/>
  <c r="AE180"/>
  <c r="AE181"/>
  <c r="AE182"/>
  <c r="AE183"/>
  <c r="AE184"/>
  <c r="AE185"/>
  <c r="AE186"/>
  <c r="AE187"/>
  <c r="AE188"/>
  <c r="AE189"/>
  <c r="AE190"/>
  <c r="AE191"/>
  <c r="AE192"/>
  <c r="AE193"/>
  <c r="AE194"/>
  <c r="AE195"/>
  <c r="AE196"/>
  <c r="AE197"/>
  <c r="AE198"/>
  <c r="AE199"/>
  <c r="AE200"/>
  <c r="AE201"/>
  <c r="AE202"/>
  <c r="AE203"/>
  <c r="AE204"/>
  <c r="AE205"/>
  <c r="AE206"/>
  <c r="AE207"/>
  <c r="AE208"/>
  <c r="AE209"/>
  <c r="AE210"/>
  <c r="AE211"/>
  <c r="AE212"/>
  <c r="AE213"/>
  <c r="AE214"/>
  <c r="AE215"/>
  <c r="AE216"/>
  <c r="AE217"/>
  <c r="AE218"/>
  <c r="AE219"/>
  <c r="AE220"/>
  <c r="AE221"/>
  <c r="AE222"/>
  <c r="AE223"/>
  <c r="AE224"/>
  <c r="AE225"/>
  <c r="AE226"/>
  <c r="AE227"/>
  <c r="AE228"/>
  <c r="AE229"/>
  <c r="AE230"/>
  <c r="AE231"/>
  <c r="AE232"/>
  <c r="AE233"/>
  <c r="AE234"/>
  <c r="AE235"/>
  <c r="AE236"/>
  <c r="AE237"/>
  <c r="AE238"/>
  <c r="AE239"/>
  <c r="AE240"/>
  <c r="AE241"/>
  <c r="AE242"/>
  <c r="AE243"/>
  <c r="AE244"/>
  <c r="AE245"/>
  <c r="AE246"/>
  <c r="AE247"/>
  <c r="AE248"/>
  <c r="AE249"/>
  <c r="AE250"/>
  <c r="AE251"/>
  <c r="AE252"/>
  <c r="AE253"/>
  <c r="AE254"/>
  <c r="AE255"/>
  <c r="AE256"/>
  <c r="AE257"/>
  <c r="AE258"/>
  <c r="AE259"/>
  <c r="AE260"/>
  <c r="AE261"/>
  <c r="AE262"/>
  <c r="AE263"/>
  <c r="AE264"/>
  <c r="AE265"/>
  <c r="AE266"/>
  <c r="AE267"/>
  <c r="AE268"/>
  <c r="AE269"/>
  <c r="AE270"/>
  <c r="AE271"/>
  <c r="AE272"/>
  <c r="AE273"/>
  <c r="AE274"/>
  <c r="AE275"/>
  <c r="AE276"/>
  <c r="AE277"/>
  <c r="AE278"/>
  <c r="AE279"/>
  <c r="AE280"/>
  <c r="AE281"/>
  <c r="AE282"/>
  <c r="AE283"/>
  <c r="AE284"/>
  <c r="AE285"/>
  <c r="AE286"/>
  <c r="AE287"/>
  <c r="AE288"/>
  <c r="AE289"/>
  <c r="AE290"/>
  <c r="AE291"/>
  <c r="AE292"/>
  <c r="AE293"/>
  <c r="AE294"/>
  <c r="AE295"/>
  <c r="AE296"/>
  <c r="AE297"/>
  <c r="AE298"/>
  <c r="AE299"/>
  <c r="AE300"/>
  <c r="AE301"/>
  <c r="AE302"/>
  <c r="AE303"/>
  <c r="AE304"/>
  <c r="AE305"/>
  <c r="AE306"/>
  <c r="AE307"/>
  <c r="AE308"/>
  <c r="AE309"/>
  <c r="AE310"/>
  <c r="AE311"/>
  <c r="AE312"/>
  <c r="AE313"/>
  <c r="AE314"/>
  <c r="AE315"/>
  <c r="AE316"/>
  <c r="AE317"/>
  <c r="AE318"/>
  <c r="AE319"/>
  <c r="AE320"/>
  <c r="AE321"/>
  <c r="AE322"/>
  <c r="AE323"/>
  <c r="AE324"/>
  <c r="AE325"/>
  <c r="AE326"/>
  <c r="AE327"/>
  <c r="AE328"/>
  <c r="AE329"/>
  <c r="AE330"/>
  <c r="AE331"/>
  <c r="AE332"/>
  <c r="AE333"/>
  <c r="AE334"/>
  <c r="AE335"/>
  <c r="AE336"/>
  <c r="AE337"/>
  <c r="AE338"/>
  <c r="AE339"/>
  <c r="AE340"/>
  <c r="AE341"/>
  <c r="AE342"/>
  <c r="AE343"/>
  <c r="AE344"/>
  <c r="AE345"/>
  <c r="AE346"/>
  <c r="AE347"/>
  <c r="AE348"/>
  <c r="AE349"/>
  <c r="AE350"/>
  <c r="AE351"/>
  <c r="AE352"/>
  <c r="AE353"/>
  <c r="AE354"/>
  <c r="AE355"/>
  <c r="AE356"/>
  <c r="AE357"/>
  <c r="AE358"/>
  <c r="AE359"/>
  <c r="AE360"/>
  <c r="AE361"/>
  <c r="AE362"/>
  <c r="AE363"/>
  <c r="AE364"/>
  <c r="AE365"/>
  <c r="AE366"/>
  <c r="AE367"/>
  <c r="AE368"/>
  <c r="AE369"/>
  <c r="AE370"/>
  <c r="AE371"/>
  <c r="AE372"/>
  <c r="AE373"/>
  <c r="AE374"/>
  <c r="AE375"/>
  <c r="AE376"/>
  <c r="AE377"/>
  <c r="AE378"/>
  <c r="AE379"/>
  <c r="AE380"/>
  <c r="AE381"/>
  <c r="AE382"/>
  <c r="AE383"/>
  <c r="AE384"/>
  <c r="AE385"/>
  <c r="AE386"/>
  <c r="AE387"/>
  <c r="AE388"/>
  <c r="AE389"/>
  <c r="AE390"/>
  <c r="AE391"/>
  <c r="AE392"/>
  <c r="AE393"/>
  <c r="AE394"/>
  <c r="AE395"/>
  <c r="AE396"/>
  <c r="AE397"/>
  <c r="AE398"/>
  <c r="AE399"/>
  <c r="AE400"/>
  <c r="AE401"/>
  <c r="AE402"/>
  <c r="AE403"/>
  <c r="AE404"/>
  <c r="AE405"/>
  <c r="AE406"/>
  <c r="AE407"/>
  <c r="AE408"/>
  <c r="AE409"/>
  <c r="AE410"/>
  <c r="AE411"/>
  <c r="AE412"/>
  <c r="AE413"/>
  <c r="AE414"/>
  <c r="AE415"/>
  <c r="AE416"/>
  <c r="AE417"/>
  <c r="AE418"/>
  <c r="AE419"/>
  <c r="AE420"/>
  <c r="AE421"/>
  <c r="AE422"/>
  <c r="AE423"/>
  <c r="AE424"/>
  <c r="AE425"/>
  <c r="AE426"/>
  <c r="AE427"/>
  <c r="AE428"/>
  <c r="AE429"/>
  <c r="AE430"/>
  <c r="AE431"/>
  <c r="AE432"/>
  <c r="AE433"/>
  <c r="AE434"/>
  <c r="AE435"/>
  <c r="AE436"/>
  <c r="AE437"/>
  <c r="AE438"/>
  <c r="AE439"/>
  <c r="AE440"/>
  <c r="AE441"/>
  <c r="AE442"/>
  <c r="AE443"/>
  <c r="AE444"/>
  <c r="AE445"/>
  <c r="AE446"/>
  <c r="AE447"/>
  <c r="AE448"/>
  <c r="AE449"/>
  <c r="AE450"/>
  <c r="AE451"/>
  <c r="AE452"/>
  <c r="AE453"/>
  <c r="AE454"/>
  <c r="AE455"/>
  <c r="AE456"/>
  <c r="AE457"/>
  <c r="AE458"/>
  <c r="AE459"/>
  <c r="AE460"/>
  <c r="AE461"/>
  <c r="AE462"/>
  <c r="AE463"/>
  <c r="AE464"/>
  <c r="AE465"/>
  <c r="AE466"/>
  <c r="AE467"/>
  <c r="AE468"/>
  <c r="AE469"/>
  <c r="AE470"/>
  <c r="AE471"/>
  <c r="AE472"/>
  <c r="AE473"/>
  <c r="AE474"/>
  <c r="AE475"/>
  <c r="AE476"/>
  <c r="AE477"/>
  <c r="AE478"/>
  <c r="AE479"/>
  <c r="AE480"/>
  <c r="AE481"/>
  <c r="AE482"/>
  <c r="AE483"/>
  <c r="AE484"/>
  <c r="AE485"/>
  <c r="AE486"/>
  <c r="AE487"/>
  <c r="AE488"/>
  <c r="AE489"/>
  <c r="AE490"/>
  <c r="AE491"/>
  <c r="AE492"/>
  <c r="AE493"/>
  <c r="AE494"/>
  <c r="AE495"/>
  <c r="AE496"/>
  <c r="AE497"/>
  <c r="AE498"/>
  <c r="AE499"/>
  <c r="AE500"/>
  <c r="AE501"/>
  <c r="AE502"/>
  <c r="AE503"/>
  <c r="AE504"/>
  <c r="AE505"/>
  <c r="AE506"/>
  <c r="AE507"/>
  <c r="AE508"/>
  <c r="AE509"/>
  <c r="AE510"/>
  <c r="AE511"/>
  <c r="AE512"/>
  <c r="AE513"/>
  <c r="AE514"/>
  <c r="AE515"/>
  <c r="AE516"/>
  <c r="AE517"/>
  <c r="AE518"/>
  <c r="AE519"/>
  <c r="AE520"/>
  <c r="AE521"/>
  <c r="AE522"/>
  <c r="AE523"/>
  <c r="AE524"/>
  <c r="AE525"/>
  <c r="AE526"/>
  <c r="AE527"/>
  <c r="AE528"/>
  <c r="AE529"/>
  <c r="AE530"/>
  <c r="AE531"/>
  <c r="AE532"/>
  <c r="AE533"/>
  <c r="AE534"/>
  <c r="AE535"/>
  <c r="AE536"/>
  <c r="AE537"/>
  <c r="AE538"/>
  <c r="AE539"/>
  <c r="AE540"/>
  <c r="AE541"/>
  <c r="AE542"/>
  <c r="AE543"/>
  <c r="AE544"/>
  <c r="AE545"/>
  <c r="AE546"/>
  <c r="AE547"/>
  <c r="AE548"/>
  <c r="AE549"/>
  <c r="AE550"/>
  <c r="AE551"/>
  <c r="AE552"/>
  <c r="AE553"/>
  <c r="AE554"/>
  <c r="AE555"/>
  <c r="AE556"/>
  <c r="AE557"/>
  <c r="AE558"/>
  <c r="AE559"/>
  <c r="AE560"/>
  <c r="AE561"/>
  <c r="AE562"/>
  <c r="AE563"/>
  <c r="AE564"/>
  <c r="AE565"/>
  <c r="AE566"/>
  <c r="AE567"/>
  <c r="AE568"/>
  <c r="AE569"/>
  <c r="AE570"/>
  <c r="AE571"/>
  <c r="AE572"/>
  <c r="AE573"/>
  <c r="AE574"/>
  <c r="AE575"/>
  <c r="AE576"/>
  <c r="AE577"/>
  <c r="AE578"/>
  <c r="AE579"/>
  <c r="AE580"/>
  <c r="AE581"/>
  <c r="AE582"/>
  <c r="AE583"/>
  <c r="AE584"/>
  <c r="AE585"/>
  <c r="AE586"/>
  <c r="AE587"/>
  <c r="AE588"/>
  <c r="AE589"/>
  <c r="AE590"/>
  <c r="AE591"/>
  <c r="AE592"/>
  <c r="AE593"/>
  <c r="AE594"/>
  <c r="AE595"/>
  <c r="AE596"/>
  <c r="AE597"/>
  <c r="AE598"/>
  <c r="AE599"/>
  <c r="AE600"/>
  <c r="AE601"/>
  <c r="AE602"/>
  <c r="AE603"/>
  <c r="AE604"/>
  <c r="AE605"/>
  <c r="AE606"/>
  <c r="AE607"/>
  <c r="AE608"/>
  <c r="AE609"/>
  <c r="AE610"/>
  <c r="AE611"/>
  <c r="AE612"/>
  <c r="AE3"/>
  <c r="H612"/>
  <c r="L612"/>
  <c r="H5"/>
  <c r="L5"/>
  <c r="M4"/>
  <c r="H6"/>
  <c r="L6"/>
  <c r="M5" s="1"/>
  <c r="H7"/>
  <c r="L7" s="1"/>
  <c r="M6" s="1"/>
  <c r="H8"/>
  <c r="L8"/>
  <c r="M7" s="1"/>
  <c r="H9"/>
  <c r="L9" s="1"/>
  <c r="M8" s="1"/>
  <c r="H10"/>
  <c r="L10" s="1"/>
  <c r="M9" s="1"/>
  <c r="H11"/>
  <c r="L11" s="1"/>
  <c r="M10" s="1"/>
  <c r="H12"/>
  <c r="L12" s="1"/>
  <c r="M11" s="1"/>
  <c r="H13"/>
  <c r="L13"/>
  <c r="M12"/>
  <c r="H14"/>
  <c r="L14"/>
  <c r="M13" s="1"/>
  <c r="H15"/>
  <c r="L15" s="1"/>
  <c r="M14" s="1"/>
  <c r="H16"/>
  <c r="L16"/>
  <c r="M15" s="1"/>
  <c r="H17"/>
  <c r="L17" s="1"/>
  <c r="M16" s="1"/>
  <c r="H18"/>
  <c r="L18" s="1"/>
  <c r="M17" s="1"/>
  <c r="H19"/>
  <c r="L19"/>
  <c r="M18"/>
  <c r="H20"/>
  <c r="L20" s="1"/>
  <c r="M19" s="1"/>
  <c r="H21"/>
  <c r="L21"/>
  <c r="M20"/>
  <c r="H22"/>
  <c r="L22"/>
  <c r="M21" s="1"/>
  <c r="H23"/>
  <c r="L23" s="1"/>
  <c r="M22" s="1"/>
  <c r="H24"/>
  <c r="L24"/>
  <c r="M23" s="1"/>
  <c r="H25"/>
  <c r="L25" s="1"/>
  <c r="M24" s="1"/>
  <c r="H26"/>
  <c r="L26" s="1"/>
  <c r="M25" s="1"/>
  <c r="H27"/>
  <c r="L27" s="1"/>
  <c r="M26" s="1"/>
  <c r="H28"/>
  <c r="L28" s="1"/>
  <c r="M27" s="1"/>
  <c r="H29"/>
  <c r="L29" s="1"/>
  <c r="M28" s="1"/>
  <c r="H30"/>
  <c r="L30"/>
  <c r="M29"/>
  <c r="H31"/>
  <c r="L31" s="1"/>
  <c r="M30" s="1"/>
  <c r="H32"/>
  <c r="L32"/>
  <c r="M31" s="1"/>
  <c r="H33"/>
  <c r="L33" s="1"/>
  <c r="M32" s="1"/>
  <c r="H34"/>
  <c r="L34" s="1"/>
  <c r="M33" s="1"/>
  <c r="H35"/>
  <c r="L35" s="1"/>
  <c r="M34" s="1"/>
  <c r="H36"/>
  <c r="L36" s="1"/>
  <c r="M35" s="1"/>
  <c r="H37"/>
  <c r="L37" s="1"/>
  <c r="M36" s="1"/>
  <c r="H38"/>
  <c r="L38"/>
  <c r="M37" s="1"/>
  <c r="H39"/>
  <c r="L39" s="1"/>
  <c r="M38" s="1"/>
  <c r="H40"/>
  <c r="L40"/>
  <c r="M39" s="1"/>
  <c r="H41"/>
  <c r="L41"/>
  <c r="M40" s="1"/>
  <c r="H42"/>
  <c r="L42" s="1"/>
  <c r="M41" s="1"/>
  <c r="H43"/>
  <c r="L43" s="1"/>
  <c r="M42" s="1"/>
  <c r="H44"/>
  <c r="L44" s="1"/>
  <c r="M43" s="1"/>
  <c r="H45"/>
  <c r="L45" s="1"/>
  <c r="M44" s="1"/>
  <c r="H46"/>
  <c r="L46"/>
  <c r="M45" s="1"/>
  <c r="H47"/>
  <c r="L47" s="1"/>
  <c r="M46" s="1"/>
  <c r="H48"/>
  <c r="L48"/>
  <c r="M47" s="1"/>
  <c r="H49"/>
  <c r="L49" s="1"/>
  <c r="M48" s="1"/>
  <c r="H50"/>
  <c r="L50" s="1"/>
  <c r="M49" s="1"/>
  <c r="H51"/>
  <c r="L51"/>
  <c r="M50"/>
  <c r="H52"/>
  <c r="L52" s="1"/>
  <c r="M51" s="1"/>
  <c r="H53"/>
  <c r="L53"/>
  <c r="M52"/>
  <c r="H54"/>
  <c r="L54"/>
  <c r="M53" s="1"/>
  <c r="H55"/>
  <c r="L55" s="1"/>
  <c r="M54" s="1"/>
  <c r="H56"/>
  <c r="L56"/>
  <c r="M55" s="1"/>
  <c r="H57"/>
  <c r="L57" s="1"/>
  <c r="M56" s="1"/>
  <c r="H58"/>
  <c r="L58" s="1"/>
  <c r="M57" s="1"/>
  <c r="H59"/>
  <c r="L59" s="1"/>
  <c r="M58" s="1"/>
  <c r="H60"/>
  <c r="L60" s="1"/>
  <c r="M59" s="1"/>
  <c r="H61"/>
  <c r="L61" s="1"/>
  <c r="M60" s="1"/>
  <c r="H62"/>
  <c r="L62"/>
  <c r="M61" s="1"/>
  <c r="H63"/>
  <c r="L63" s="1"/>
  <c r="M62" s="1"/>
  <c r="H64"/>
  <c r="L64"/>
  <c r="M63" s="1"/>
  <c r="H65"/>
  <c r="L65"/>
  <c r="M64" s="1"/>
  <c r="H66"/>
  <c r="L66" s="1"/>
  <c r="M65" s="1"/>
  <c r="H67"/>
  <c r="L67" s="1"/>
  <c r="M66" s="1"/>
  <c r="H68"/>
  <c r="L68" s="1"/>
  <c r="M67" s="1"/>
  <c r="H69"/>
  <c r="L69"/>
  <c r="M68"/>
  <c r="H70"/>
  <c r="L70"/>
  <c r="M69" s="1"/>
  <c r="H71"/>
  <c r="L71" s="1"/>
  <c r="M70" s="1"/>
  <c r="H72"/>
  <c r="L72"/>
  <c r="M71" s="1"/>
  <c r="H73"/>
  <c r="L73" s="1"/>
  <c r="M72" s="1"/>
  <c r="H74"/>
  <c r="L74" s="1"/>
  <c r="M73" s="1"/>
  <c r="H75"/>
  <c r="L75" s="1"/>
  <c r="M74" s="1"/>
  <c r="H76"/>
  <c r="L76" s="1"/>
  <c r="M75" s="1"/>
  <c r="H77"/>
  <c r="L77"/>
  <c r="M76"/>
  <c r="H78"/>
  <c r="L78"/>
  <c r="M77" s="1"/>
  <c r="H79"/>
  <c r="L79" s="1"/>
  <c r="M78" s="1"/>
  <c r="H80"/>
  <c r="L80"/>
  <c r="M79" s="1"/>
  <c r="H81"/>
  <c r="L81" s="1"/>
  <c r="M80" s="1"/>
  <c r="H82"/>
  <c r="L82" s="1"/>
  <c r="M81" s="1"/>
  <c r="H83"/>
  <c r="L83" s="1"/>
  <c r="M82" s="1"/>
  <c r="H84"/>
  <c r="L84" s="1"/>
  <c r="M83" s="1"/>
  <c r="H85"/>
  <c r="L85" s="1"/>
  <c r="M84" s="1"/>
  <c r="H86"/>
  <c r="L86"/>
  <c r="M85" s="1"/>
  <c r="H87"/>
  <c r="L87"/>
  <c r="M86" s="1"/>
  <c r="H88"/>
  <c r="L88"/>
  <c r="M87" s="1"/>
  <c r="H89"/>
  <c r="L89" s="1"/>
  <c r="M88" s="1"/>
  <c r="H90"/>
  <c r="L90" s="1"/>
  <c r="M89" s="1"/>
  <c r="H91"/>
  <c r="L91"/>
  <c r="M90"/>
  <c r="H92"/>
  <c r="L92" s="1"/>
  <c r="M91" s="1"/>
  <c r="H93"/>
  <c r="L93"/>
  <c r="M92"/>
  <c r="H94"/>
  <c r="L94"/>
  <c r="M93" s="1"/>
  <c r="H95"/>
  <c r="L95" s="1"/>
  <c r="M94" s="1"/>
  <c r="H96"/>
  <c r="L96"/>
  <c r="M95" s="1"/>
  <c r="H97"/>
  <c r="L97"/>
  <c r="M96" s="1"/>
  <c r="H98"/>
  <c r="L98" s="1"/>
  <c r="M97" s="1"/>
  <c r="H99"/>
  <c r="L99"/>
  <c r="M98"/>
  <c r="H100"/>
  <c r="L100" s="1"/>
  <c r="M99" s="1"/>
  <c r="H101"/>
  <c r="L101"/>
  <c r="M100"/>
  <c r="H102"/>
  <c r="L102"/>
  <c r="M101" s="1"/>
  <c r="H103"/>
  <c r="L103" s="1"/>
  <c r="M102" s="1"/>
  <c r="H104"/>
  <c r="L104"/>
  <c r="M103" s="1"/>
  <c r="H105"/>
  <c r="L105" s="1"/>
  <c r="M104" s="1"/>
  <c r="H106"/>
  <c r="L106" s="1"/>
  <c r="M105" s="1"/>
  <c r="H107"/>
  <c r="L107" s="1"/>
  <c r="M106" s="1"/>
  <c r="H108"/>
  <c r="L108" s="1"/>
  <c r="M107" s="1"/>
  <c r="H109"/>
  <c r="L109"/>
  <c r="M108"/>
  <c r="H110"/>
  <c r="L110"/>
  <c r="M109" s="1"/>
  <c r="H111"/>
  <c r="L111" s="1"/>
  <c r="M110" s="1"/>
  <c r="H112"/>
  <c r="L112"/>
  <c r="M111" s="1"/>
  <c r="H113"/>
  <c r="L113" s="1"/>
  <c r="M112" s="1"/>
  <c r="H114"/>
  <c r="L114" s="1"/>
  <c r="M113" s="1"/>
  <c r="H115"/>
  <c r="L115" s="1"/>
  <c r="M114" s="1"/>
  <c r="H116"/>
  <c r="L116" s="1"/>
  <c r="M115" s="1"/>
  <c r="H117"/>
  <c r="L117" s="1"/>
  <c r="M116" s="1"/>
  <c r="H118"/>
  <c r="L118"/>
  <c r="M117" s="1"/>
  <c r="H119"/>
  <c r="L119" s="1"/>
  <c r="M118" s="1"/>
  <c r="H120"/>
  <c r="L120"/>
  <c r="M119" s="1"/>
  <c r="H121"/>
  <c r="L121" s="1"/>
  <c r="M120" s="1"/>
  <c r="H122"/>
  <c r="L122" s="1"/>
  <c r="M121" s="1"/>
  <c r="H123"/>
  <c r="L123" s="1"/>
  <c r="M122" s="1"/>
  <c r="H124"/>
  <c r="L124" s="1"/>
  <c r="M123" s="1"/>
  <c r="H125"/>
  <c r="L125"/>
  <c r="M124"/>
  <c r="H126"/>
  <c r="L126"/>
  <c r="M125" s="1"/>
  <c r="H127"/>
  <c r="L127" s="1"/>
  <c r="M126" s="1"/>
  <c r="H128"/>
  <c r="L128"/>
  <c r="M127" s="1"/>
  <c r="H129"/>
  <c r="L129" s="1"/>
  <c r="M128" s="1"/>
  <c r="H130"/>
  <c r="L130" s="1"/>
  <c r="M129" s="1"/>
  <c r="H131"/>
  <c r="L131" s="1"/>
  <c r="M130" s="1"/>
  <c r="H132"/>
  <c r="L132" s="1"/>
  <c r="M131" s="1"/>
  <c r="H133"/>
  <c r="L133" s="1"/>
  <c r="M132" s="1"/>
  <c r="H134"/>
  <c r="L134"/>
  <c r="M133" s="1"/>
  <c r="H135"/>
  <c r="L135" s="1"/>
  <c r="M134" s="1"/>
  <c r="H136"/>
  <c r="L136"/>
  <c r="M135" s="1"/>
  <c r="H137"/>
  <c r="L137" s="1"/>
  <c r="M136" s="1"/>
  <c r="H138"/>
  <c r="L138" s="1"/>
  <c r="M137" s="1"/>
  <c r="H139"/>
  <c r="L139" s="1"/>
  <c r="M138" s="1"/>
  <c r="H140"/>
  <c r="L140" s="1"/>
  <c r="M139" s="1"/>
  <c r="H141"/>
  <c r="L141" s="1"/>
  <c r="M140" s="1"/>
  <c r="H142"/>
  <c r="L142"/>
  <c r="M141" s="1"/>
  <c r="H143"/>
  <c r="L143" s="1"/>
  <c r="M142" s="1"/>
  <c r="H144"/>
  <c r="L144"/>
  <c r="M143" s="1"/>
  <c r="H145"/>
  <c r="L145" s="1"/>
  <c r="M144" s="1"/>
  <c r="H146"/>
  <c r="L146" s="1"/>
  <c r="M145" s="1"/>
  <c r="H147"/>
  <c r="L147" s="1"/>
  <c r="M146" s="1"/>
  <c r="H148"/>
  <c r="L148" s="1"/>
  <c r="M147" s="1"/>
  <c r="H149"/>
  <c r="L149"/>
  <c r="M148"/>
  <c r="H150"/>
  <c r="L150"/>
  <c r="M149"/>
  <c r="H151"/>
  <c r="L151" s="1"/>
  <c r="M150" s="1"/>
  <c r="H152"/>
  <c r="L152"/>
  <c r="M151" s="1"/>
  <c r="H153"/>
  <c r="L153" s="1"/>
  <c r="M152" s="1"/>
  <c r="H154"/>
  <c r="L154" s="1"/>
  <c r="M153" s="1"/>
  <c r="H155"/>
  <c r="L155" s="1"/>
  <c r="M154" s="1"/>
  <c r="H156"/>
  <c r="L156" s="1"/>
  <c r="M155" s="1"/>
  <c r="H157"/>
  <c r="L157" s="1"/>
  <c r="M156" s="1"/>
  <c r="H158"/>
  <c r="L158"/>
  <c r="M157" s="1"/>
  <c r="H159"/>
  <c r="L159"/>
  <c r="M158" s="1"/>
  <c r="H160"/>
  <c r="L160"/>
  <c r="M159" s="1"/>
  <c r="H161"/>
  <c r="L161" s="1"/>
  <c r="M160" s="1"/>
  <c r="H162"/>
  <c r="L162" s="1"/>
  <c r="M161" s="1"/>
  <c r="H163"/>
  <c r="L163"/>
  <c r="M162"/>
  <c r="H164"/>
  <c r="L164" s="1"/>
  <c r="M163" s="1"/>
  <c r="H165"/>
  <c r="L165"/>
  <c r="M164"/>
  <c r="H166"/>
  <c r="L166"/>
  <c r="M165" s="1"/>
  <c r="H167"/>
  <c r="L167" s="1"/>
  <c r="M166" s="1"/>
  <c r="H168"/>
  <c r="L168"/>
  <c r="M167" s="1"/>
  <c r="H169"/>
  <c r="L169" s="1"/>
  <c r="M168" s="1"/>
  <c r="H170"/>
  <c r="L170" s="1"/>
  <c r="M169" s="1"/>
  <c r="H171"/>
  <c r="L171" s="1"/>
  <c r="M170" s="1"/>
  <c r="H172"/>
  <c r="L172" s="1"/>
  <c r="M171" s="1"/>
  <c r="H173"/>
  <c r="L173" s="1"/>
  <c r="M172" s="1"/>
  <c r="H174"/>
  <c r="L174"/>
  <c r="M173" s="1"/>
  <c r="H175"/>
  <c r="L175" s="1"/>
  <c r="M174" s="1"/>
  <c r="H176"/>
  <c r="L176"/>
  <c r="M175" s="1"/>
  <c r="H177"/>
  <c r="L177" s="1"/>
  <c r="M176" s="1"/>
  <c r="H178"/>
  <c r="L178" s="1"/>
  <c r="M177" s="1"/>
  <c r="H179"/>
  <c r="L179" s="1"/>
  <c r="M178" s="1"/>
  <c r="H180"/>
  <c r="L180" s="1"/>
  <c r="M179" s="1"/>
  <c r="H181"/>
  <c r="L181"/>
  <c r="M180"/>
  <c r="H182"/>
  <c r="L182"/>
  <c r="M181" s="1"/>
  <c r="H183"/>
  <c r="L183" s="1"/>
  <c r="M182" s="1"/>
  <c r="H184"/>
  <c r="L184"/>
  <c r="M183" s="1"/>
  <c r="H185"/>
  <c r="L185" s="1"/>
  <c r="M184" s="1"/>
  <c r="H186"/>
  <c r="L186" s="1"/>
  <c r="M185" s="1"/>
  <c r="H187"/>
  <c r="L187"/>
  <c r="M186"/>
  <c r="H188"/>
  <c r="L188" s="1"/>
  <c r="M187" s="1"/>
  <c r="H189"/>
  <c r="L189"/>
  <c r="M188"/>
  <c r="H190"/>
  <c r="L190"/>
  <c r="M189" s="1"/>
  <c r="H191"/>
  <c r="L191" s="1"/>
  <c r="M190" s="1"/>
  <c r="H192"/>
  <c r="L192"/>
  <c r="M191" s="1"/>
  <c r="H193"/>
  <c r="L193" s="1"/>
  <c r="M192" s="1"/>
  <c r="H194"/>
  <c r="L194" s="1"/>
  <c r="M193" s="1"/>
  <c r="H195"/>
  <c r="L195" s="1"/>
  <c r="M194" s="1"/>
  <c r="H196"/>
  <c r="L196" s="1"/>
  <c r="M195" s="1"/>
  <c r="H197"/>
  <c r="L197" s="1"/>
  <c r="M196" s="1"/>
  <c r="H198"/>
  <c r="L198"/>
  <c r="M197" s="1"/>
  <c r="H199"/>
  <c r="L199" s="1"/>
  <c r="M198" s="1"/>
  <c r="H200"/>
  <c r="L200"/>
  <c r="M199" s="1"/>
  <c r="H201"/>
  <c r="L201" s="1"/>
  <c r="M200" s="1"/>
  <c r="H202"/>
  <c r="L202" s="1"/>
  <c r="M201" s="1"/>
  <c r="H203"/>
  <c r="L203" s="1"/>
  <c r="M202" s="1"/>
  <c r="H204"/>
  <c r="L204"/>
  <c r="M203" s="1"/>
  <c r="H205"/>
  <c r="L205" s="1"/>
  <c r="M204" s="1"/>
  <c r="H206"/>
  <c r="L206"/>
  <c r="M205" s="1"/>
  <c r="H207"/>
  <c r="L207" s="1"/>
  <c r="M206" s="1"/>
  <c r="H208"/>
  <c r="L208"/>
  <c r="M207" s="1"/>
  <c r="H209"/>
  <c r="L209" s="1"/>
  <c r="M208" s="1"/>
  <c r="H210"/>
  <c r="L210" s="1"/>
  <c r="M209" s="1"/>
  <c r="H211"/>
  <c r="L211" s="1"/>
  <c r="M210" s="1"/>
  <c r="H212"/>
  <c r="L212"/>
  <c r="M211" s="1"/>
  <c r="H213"/>
  <c r="L213" s="1"/>
  <c r="M212" s="1"/>
  <c r="H214"/>
  <c r="L214"/>
  <c r="M213" s="1"/>
  <c r="H215"/>
  <c r="L215" s="1"/>
  <c r="M214" s="1"/>
  <c r="H216"/>
  <c r="L216"/>
  <c r="M215" s="1"/>
  <c r="H217"/>
  <c r="L217" s="1"/>
  <c r="M216" s="1"/>
  <c r="H218"/>
  <c r="L218" s="1"/>
  <c r="M217" s="1"/>
  <c r="H219"/>
  <c r="L219" s="1"/>
  <c r="M218" s="1"/>
  <c r="H220"/>
  <c r="L220"/>
  <c r="M219" s="1"/>
  <c r="H221"/>
  <c r="L221"/>
  <c r="M220"/>
  <c r="H222"/>
  <c r="L222"/>
  <c r="M221" s="1"/>
  <c r="H223"/>
  <c r="L223" s="1"/>
  <c r="M222" s="1"/>
  <c r="H224"/>
  <c r="L224"/>
  <c r="M223" s="1"/>
  <c r="H225"/>
  <c r="L225" s="1"/>
  <c r="M224" s="1"/>
  <c r="H226"/>
  <c r="L226" s="1"/>
  <c r="M225" s="1"/>
  <c r="H227"/>
  <c r="L227" s="1"/>
  <c r="M226" s="1"/>
  <c r="H228"/>
  <c r="L228"/>
  <c r="M227" s="1"/>
  <c r="H229"/>
  <c r="L229" s="1"/>
  <c r="M228" s="1"/>
  <c r="H230"/>
  <c r="L230"/>
  <c r="M229" s="1"/>
  <c r="H231"/>
  <c r="L231" s="1"/>
  <c r="M230" s="1"/>
  <c r="H232"/>
  <c r="L232"/>
  <c r="M231" s="1"/>
  <c r="H233"/>
  <c r="L233" s="1"/>
  <c r="M232" s="1"/>
  <c r="H234"/>
  <c r="L234" s="1"/>
  <c r="M233" s="1"/>
  <c r="H235"/>
  <c r="L235" s="1"/>
  <c r="M234" s="1"/>
  <c r="H236"/>
  <c r="L236"/>
  <c r="M235" s="1"/>
  <c r="H237"/>
  <c r="L237"/>
  <c r="M236"/>
  <c r="H238"/>
  <c r="L238"/>
  <c r="M237" s="1"/>
  <c r="H239"/>
  <c r="L239" s="1"/>
  <c r="M238" s="1"/>
  <c r="H240"/>
  <c r="L240"/>
  <c r="M239" s="1"/>
  <c r="H241"/>
  <c r="L241" s="1"/>
  <c r="M240" s="1"/>
  <c r="H242"/>
  <c r="L242" s="1"/>
  <c r="M241" s="1"/>
  <c r="H243"/>
  <c r="L243" s="1"/>
  <c r="M242" s="1"/>
  <c r="H244"/>
  <c r="L244"/>
  <c r="M243" s="1"/>
  <c r="H245"/>
  <c r="L245"/>
  <c r="M244"/>
  <c r="H246"/>
  <c r="L246"/>
  <c r="M245" s="1"/>
  <c r="H247"/>
  <c r="L247" s="1"/>
  <c r="M246" s="1"/>
  <c r="H248"/>
  <c r="L248"/>
  <c r="M247" s="1"/>
  <c r="H249"/>
  <c r="L249"/>
  <c r="M248"/>
  <c r="H250"/>
  <c r="L250" s="1"/>
  <c r="M249" s="1"/>
  <c r="H251"/>
  <c r="L251"/>
  <c r="M250"/>
  <c r="H252"/>
  <c r="L252"/>
  <c r="M251" s="1"/>
  <c r="H253"/>
  <c r="L253"/>
  <c r="M252"/>
  <c r="H254"/>
  <c r="L254"/>
  <c r="M253" s="1"/>
  <c r="H255"/>
  <c r="L255"/>
  <c r="M254" s="1"/>
  <c r="H256"/>
  <c r="L256"/>
  <c r="M255" s="1"/>
  <c r="H257"/>
  <c r="L257" s="1"/>
  <c r="M256" s="1"/>
  <c r="H258"/>
  <c r="L258" s="1"/>
  <c r="M257" s="1"/>
  <c r="H259"/>
  <c r="L259"/>
  <c r="M258"/>
  <c r="H260"/>
  <c r="L260"/>
  <c r="M259" s="1"/>
  <c r="H261"/>
  <c r="L261" s="1"/>
  <c r="M260" s="1"/>
  <c r="H262"/>
  <c r="L262"/>
  <c r="M261" s="1"/>
  <c r="H263"/>
  <c r="L263" s="1"/>
  <c r="M262" s="1"/>
  <c r="H264"/>
  <c r="L264"/>
  <c r="M263" s="1"/>
  <c r="H265"/>
  <c r="L265" s="1"/>
  <c r="M264" s="1"/>
  <c r="H266"/>
  <c r="L266" s="1"/>
  <c r="M265" s="1"/>
  <c r="H267"/>
  <c r="L267" s="1"/>
  <c r="M266" s="1"/>
  <c r="H268"/>
  <c r="L268"/>
  <c r="M267" s="1"/>
  <c r="H269"/>
  <c r="L269"/>
  <c r="M268"/>
  <c r="H270"/>
  <c r="L270"/>
  <c r="M269" s="1"/>
  <c r="H271"/>
  <c r="L271" s="1"/>
  <c r="M270" s="1"/>
  <c r="H272"/>
  <c r="L272"/>
  <c r="M271" s="1"/>
  <c r="H273"/>
  <c r="L273" s="1"/>
  <c r="M272" s="1"/>
  <c r="H274"/>
  <c r="L274" s="1"/>
  <c r="M273" s="1"/>
  <c r="H275"/>
  <c r="L275" s="1"/>
  <c r="M274" s="1"/>
  <c r="H276"/>
  <c r="L276"/>
  <c r="M275" s="1"/>
  <c r="H277"/>
  <c r="L277" s="1"/>
  <c r="M276" s="1"/>
  <c r="H278"/>
  <c r="L278"/>
  <c r="M277" s="1"/>
  <c r="H279"/>
  <c r="L279"/>
  <c r="M278" s="1"/>
  <c r="H280"/>
  <c r="L280"/>
  <c r="M279" s="1"/>
  <c r="H281"/>
  <c r="L281"/>
  <c r="M280"/>
  <c r="H282"/>
  <c r="L282" s="1"/>
  <c r="M281" s="1"/>
  <c r="H283"/>
  <c r="L283" s="1"/>
  <c r="M282" s="1"/>
  <c r="H284"/>
  <c r="L284"/>
  <c r="M283" s="1"/>
  <c r="H285"/>
  <c r="L285" s="1"/>
  <c r="M284" s="1"/>
  <c r="H286"/>
  <c r="L286"/>
  <c r="M285" s="1"/>
  <c r="H287"/>
  <c r="L287"/>
  <c r="M286" s="1"/>
  <c r="H288"/>
  <c r="L288"/>
  <c r="M287" s="1"/>
  <c r="H289"/>
  <c r="L289" s="1"/>
  <c r="M288" s="1"/>
  <c r="H290"/>
  <c r="L290" s="1"/>
  <c r="M289" s="1"/>
  <c r="H291"/>
  <c r="L291"/>
  <c r="M290"/>
  <c r="H292"/>
  <c r="L292"/>
  <c r="M291" s="1"/>
  <c r="H293"/>
  <c r="L293"/>
  <c r="M292"/>
  <c r="H294"/>
  <c r="L294"/>
  <c r="M293" s="1"/>
  <c r="H295"/>
  <c r="L295" s="1"/>
  <c r="M294" s="1"/>
  <c r="H296"/>
  <c r="L296"/>
  <c r="M295" s="1"/>
  <c r="H297"/>
  <c r="L297" s="1"/>
  <c r="M296" s="1"/>
  <c r="H298"/>
  <c r="L298" s="1"/>
  <c r="M297" s="1"/>
  <c r="H299"/>
  <c r="L299"/>
  <c r="M298"/>
  <c r="H300"/>
  <c r="L300" s="1"/>
  <c r="M299" s="1"/>
  <c r="H301"/>
  <c r="L301" s="1"/>
  <c r="M300" s="1"/>
  <c r="H302"/>
  <c r="L302"/>
  <c r="M301" s="1"/>
  <c r="H303"/>
  <c r="L303" s="1"/>
  <c r="M302" s="1"/>
  <c r="H304"/>
  <c r="L304"/>
  <c r="M303" s="1"/>
  <c r="H305"/>
  <c r="L305" s="1"/>
  <c r="M304" s="1"/>
  <c r="H306"/>
  <c r="L306" s="1"/>
  <c r="M305" s="1"/>
  <c r="H307"/>
  <c r="L307" s="1"/>
  <c r="M306" s="1"/>
  <c r="H308"/>
  <c r="L308" s="1"/>
  <c r="M307" s="1"/>
  <c r="H309"/>
  <c r="L309" s="1"/>
  <c r="M308" s="1"/>
  <c r="H310"/>
  <c r="L310"/>
  <c r="M309" s="1"/>
  <c r="H311"/>
  <c r="L311" s="1"/>
  <c r="M310" s="1"/>
  <c r="H312"/>
  <c r="L312"/>
  <c r="M311" s="1"/>
  <c r="H313"/>
  <c r="L313" s="1"/>
  <c r="M312" s="1"/>
  <c r="H314"/>
  <c r="L314" s="1"/>
  <c r="M313" s="1"/>
  <c r="H315"/>
  <c r="L315" s="1"/>
  <c r="M314" s="1"/>
  <c r="H316"/>
  <c r="L316"/>
  <c r="M315" s="1"/>
  <c r="H317"/>
  <c r="L317" s="1"/>
  <c r="M316" s="1"/>
  <c r="H318"/>
  <c r="L318"/>
  <c r="M317" s="1"/>
  <c r="H319"/>
  <c r="L319" s="1"/>
  <c r="M318" s="1"/>
  <c r="H320"/>
  <c r="L320"/>
  <c r="M319"/>
  <c r="H321"/>
  <c r="L321" s="1"/>
  <c r="M320" s="1"/>
  <c r="H322"/>
  <c r="L322" s="1"/>
  <c r="M321" s="1"/>
  <c r="H323"/>
  <c r="L323" s="1"/>
  <c r="M322" s="1"/>
  <c r="H324"/>
  <c r="L324"/>
  <c r="M323" s="1"/>
  <c r="H325"/>
  <c r="L325"/>
  <c r="M324"/>
  <c r="H326"/>
  <c r="L326"/>
  <c r="M325" s="1"/>
  <c r="H327"/>
  <c r="L327" s="1"/>
  <c r="M326" s="1"/>
  <c r="H328"/>
  <c r="L328"/>
  <c r="M327" s="1"/>
  <c r="H329"/>
  <c r="L329" s="1"/>
  <c r="M328" s="1"/>
  <c r="H330"/>
  <c r="L330" s="1"/>
  <c r="M329" s="1"/>
  <c r="H331"/>
  <c r="L331" s="1"/>
  <c r="M330" s="1"/>
  <c r="H332"/>
  <c r="L332" s="1"/>
  <c r="M331" s="1"/>
  <c r="H333"/>
  <c r="L333" s="1"/>
  <c r="M332" s="1"/>
  <c r="H334"/>
  <c r="L334"/>
  <c r="M333" s="1"/>
  <c r="H335"/>
  <c r="L335"/>
  <c r="M334" s="1"/>
  <c r="H336"/>
  <c r="L336"/>
  <c r="M335" s="1"/>
  <c r="H337"/>
  <c r="L337" s="1"/>
  <c r="M336" s="1"/>
  <c r="H338"/>
  <c r="L338" s="1"/>
  <c r="M337" s="1"/>
  <c r="H339"/>
  <c r="L339" s="1"/>
  <c r="M338" s="1"/>
  <c r="H340"/>
  <c r="L340" s="1"/>
  <c r="M339" s="1"/>
  <c r="H341"/>
  <c r="L341" s="1"/>
  <c r="M340" s="1"/>
  <c r="H342"/>
  <c r="L342"/>
  <c r="M341" s="1"/>
  <c r="H343"/>
  <c r="L343" s="1"/>
  <c r="M342" s="1"/>
  <c r="H344"/>
  <c r="L344"/>
  <c r="M343"/>
  <c r="H345"/>
  <c r="L345"/>
  <c r="M344" s="1"/>
  <c r="H346"/>
  <c r="L346" s="1"/>
  <c r="M345" s="1"/>
  <c r="H347"/>
  <c r="L347" s="1"/>
  <c r="M346" s="1"/>
  <c r="H348"/>
  <c r="L348" s="1"/>
  <c r="M347" s="1"/>
  <c r="H349"/>
  <c r="L349" s="1"/>
  <c r="M348" s="1"/>
  <c r="H350"/>
  <c r="L350"/>
  <c r="M349" s="1"/>
  <c r="H351"/>
  <c r="L351"/>
  <c r="M350" s="1"/>
  <c r="H352"/>
  <c r="L352"/>
  <c r="M351"/>
  <c r="H353"/>
  <c r="L353" s="1"/>
  <c r="M352" s="1"/>
  <c r="H354"/>
  <c r="L354" s="1"/>
  <c r="M353" s="1"/>
  <c r="H355"/>
  <c r="L355"/>
  <c r="M354"/>
  <c r="H356"/>
  <c r="L356" s="1"/>
  <c r="M355" s="1"/>
  <c r="H357"/>
  <c r="L357" s="1"/>
  <c r="M356" s="1"/>
  <c r="H358"/>
  <c r="L358"/>
  <c r="M357" s="1"/>
  <c r="H359"/>
  <c r="L359"/>
  <c r="M358" s="1"/>
  <c r="H360"/>
  <c r="L360"/>
  <c r="M359" s="1"/>
  <c r="H361"/>
  <c r="L361" s="1"/>
  <c r="M360" s="1"/>
  <c r="H362"/>
  <c r="L362" s="1"/>
  <c r="M361" s="1"/>
  <c r="H363"/>
  <c r="L363" s="1"/>
  <c r="M362" s="1"/>
  <c r="H364"/>
  <c r="L364" s="1"/>
  <c r="M363" s="1"/>
  <c r="H365"/>
  <c r="L365" s="1"/>
  <c r="M364" s="1"/>
  <c r="H366"/>
  <c r="L366"/>
  <c r="M365" s="1"/>
  <c r="H367"/>
  <c r="L367" s="1"/>
  <c r="M366" s="1"/>
  <c r="H368"/>
  <c r="L368"/>
  <c r="M367" s="1"/>
  <c r="H369"/>
  <c r="L369" s="1"/>
  <c r="M368" s="1"/>
  <c r="H370"/>
  <c r="L370" s="1"/>
  <c r="M369" s="1"/>
  <c r="H371"/>
  <c r="L371" s="1"/>
  <c r="M370" s="1"/>
  <c r="H372"/>
  <c r="L372" s="1"/>
  <c r="M371" s="1"/>
  <c r="H373"/>
  <c r="L373" s="1"/>
  <c r="M372" s="1"/>
  <c r="H374"/>
  <c r="L374"/>
  <c r="M373" s="1"/>
  <c r="H375"/>
  <c r="L375" s="1"/>
  <c r="M374" s="1"/>
  <c r="H376"/>
  <c r="L376"/>
  <c r="M375"/>
  <c r="H377"/>
  <c r="L377"/>
  <c r="M376" s="1"/>
  <c r="H378"/>
  <c r="L378" s="1"/>
  <c r="M377" s="1"/>
  <c r="H379"/>
  <c r="L379"/>
  <c r="M378"/>
  <c r="H380"/>
  <c r="L380" s="1"/>
  <c r="M379" s="1"/>
  <c r="H381"/>
  <c r="L381" s="1"/>
  <c r="M380" s="1"/>
  <c r="H382"/>
  <c r="L382"/>
  <c r="M381" s="1"/>
  <c r="H383"/>
  <c r="L383" s="1"/>
  <c r="M382" s="1"/>
  <c r="H384"/>
  <c r="L384"/>
  <c r="M383"/>
  <c r="H385"/>
  <c r="L385" s="1"/>
  <c r="M384" s="1"/>
  <c r="H386"/>
  <c r="L386" s="1"/>
  <c r="M385" s="1"/>
  <c r="H387"/>
  <c r="L387" s="1"/>
  <c r="M386" s="1"/>
  <c r="H388"/>
  <c r="L388" s="1"/>
  <c r="M387" s="1"/>
  <c r="H389"/>
  <c r="L389" s="1"/>
  <c r="M388" s="1"/>
  <c r="H390"/>
  <c r="L390"/>
  <c r="M389" s="1"/>
  <c r="H391"/>
  <c r="L391" s="1"/>
  <c r="M390" s="1"/>
  <c r="H392"/>
  <c r="L392"/>
  <c r="M391" s="1"/>
  <c r="H393"/>
  <c r="L393"/>
  <c r="M392" s="1"/>
  <c r="H394"/>
  <c r="L394" s="1"/>
  <c r="M393" s="1"/>
  <c r="H395"/>
  <c r="L395" s="1"/>
  <c r="M394" s="1"/>
  <c r="H396"/>
  <c r="L396" s="1"/>
  <c r="M395" s="1"/>
  <c r="H397"/>
  <c r="L397" s="1"/>
  <c r="M396" s="1"/>
  <c r="H398"/>
  <c r="L398"/>
  <c r="M397" s="1"/>
  <c r="H399"/>
  <c r="L399" s="1"/>
  <c r="M398" s="1"/>
  <c r="H400"/>
  <c r="L400"/>
  <c r="M399" s="1"/>
  <c r="H401"/>
  <c r="L401" s="1"/>
  <c r="M400" s="1"/>
  <c r="H402"/>
  <c r="L402" s="1"/>
  <c r="M401" s="1"/>
  <c r="H403"/>
  <c r="L403" s="1"/>
  <c r="M402" s="1"/>
  <c r="H404"/>
  <c r="L404"/>
  <c r="M403" s="1"/>
  <c r="H405"/>
  <c r="L405" s="1"/>
  <c r="M404" s="1"/>
  <c r="H406"/>
  <c r="L406"/>
  <c r="M405" s="1"/>
  <c r="H407"/>
  <c r="L407" s="1"/>
  <c r="M406" s="1"/>
  <c r="H408"/>
  <c r="L408"/>
  <c r="M407" s="1"/>
  <c r="H409"/>
  <c r="L409" s="1"/>
  <c r="M408" s="1"/>
  <c r="H410"/>
  <c r="L410" s="1"/>
  <c r="M409" s="1"/>
  <c r="H411"/>
  <c r="L411" s="1"/>
  <c r="M410" s="1"/>
  <c r="H412"/>
  <c r="L412" s="1"/>
  <c r="M411" s="1"/>
  <c r="H413"/>
  <c r="L413" s="1"/>
  <c r="M412" s="1"/>
  <c r="H414"/>
  <c r="L414"/>
  <c r="M413" s="1"/>
  <c r="H415"/>
  <c r="L415" s="1"/>
  <c r="M414" s="1"/>
  <c r="H416"/>
  <c r="L416"/>
  <c r="M415" s="1"/>
  <c r="H417"/>
  <c r="L417" s="1"/>
  <c r="M416" s="1"/>
  <c r="H418"/>
  <c r="L418" s="1"/>
  <c r="M417" s="1"/>
  <c r="H419"/>
  <c r="L419" s="1"/>
  <c r="M418" s="1"/>
  <c r="H420"/>
  <c r="L420"/>
  <c r="M419" s="1"/>
  <c r="H421"/>
  <c r="L421" s="1"/>
  <c r="M420" s="1"/>
  <c r="H422"/>
  <c r="L422"/>
  <c r="M421" s="1"/>
  <c r="H423"/>
  <c r="L423" s="1"/>
  <c r="M422" s="1"/>
  <c r="H424"/>
  <c r="L424"/>
  <c r="M423" s="1"/>
  <c r="H425"/>
  <c r="L425"/>
  <c r="M424" s="1"/>
  <c r="H426"/>
  <c r="L426" s="1"/>
  <c r="M425" s="1"/>
  <c r="H427"/>
  <c r="L427" s="1"/>
  <c r="M426" s="1"/>
  <c r="H428"/>
  <c r="L428" s="1"/>
  <c r="M427" s="1"/>
  <c r="H429"/>
  <c r="L429" s="1"/>
  <c r="M428" s="1"/>
  <c r="H430"/>
  <c r="L430"/>
  <c r="M429" s="1"/>
  <c r="H431"/>
  <c r="L431"/>
  <c r="M430" s="1"/>
  <c r="H432"/>
  <c r="L432"/>
  <c r="M431" s="1"/>
  <c r="H433"/>
  <c r="L433" s="1"/>
  <c r="M432" s="1"/>
  <c r="H434"/>
  <c r="L434" s="1"/>
  <c r="M433" s="1"/>
  <c r="H435"/>
  <c r="L435" s="1"/>
  <c r="M434" s="1"/>
  <c r="H436"/>
  <c r="L436" s="1"/>
  <c r="M435" s="1"/>
  <c r="H437"/>
  <c r="L437" s="1"/>
  <c r="M436" s="1"/>
  <c r="H438"/>
  <c r="L438"/>
  <c r="M437" s="1"/>
  <c r="H439"/>
  <c r="L439" s="1"/>
  <c r="M438" s="1"/>
  <c r="H440"/>
  <c r="L440"/>
  <c r="M439"/>
  <c r="H441"/>
  <c r="L441" s="1"/>
  <c r="M440" s="1"/>
  <c r="H442"/>
  <c r="L442" s="1"/>
  <c r="M441" s="1"/>
  <c r="H443"/>
  <c r="L443"/>
  <c r="M442"/>
  <c r="H444"/>
  <c r="L444" s="1"/>
  <c r="M443" s="1"/>
  <c r="H445"/>
  <c r="L445"/>
  <c r="M444"/>
  <c r="H446"/>
  <c r="L446"/>
  <c r="M445" s="1"/>
  <c r="H447"/>
  <c r="L447" s="1"/>
  <c r="M446" s="1"/>
  <c r="H448"/>
  <c r="L448"/>
  <c r="M447"/>
  <c r="H449"/>
  <c r="L449" s="1"/>
  <c r="M448" s="1"/>
  <c r="H450"/>
  <c r="L450" s="1"/>
  <c r="M449" s="1"/>
  <c r="H451"/>
  <c r="L451" s="1"/>
  <c r="M450" s="1"/>
  <c r="H452"/>
  <c r="L452" s="1"/>
  <c r="M451" s="1"/>
  <c r="H453"/>
  <c r="L453" s="1"/>
  <c r="M452" s="1"/>
  <c r="H454"/>
  <c r="L454"/>
  <c r="M453" s="1"/>
  <c r="H455"/>
  <c r="L455" s="1"/>
  <c r="M454" s="1"/>
  <c r="H456"/>
  <c r="L456"/>
  <c r="M455" s="1"/>
  <c r="H457"/>
  <c r="L457" s="1"/>
  <c r="M456" s="1"/>
  <c r="H458"/>
  <c r="L458" s="1"/>
  <c r="M457" s="1"/>
  <c r="H459"/>
  <c r="L459" s="1"/>
  <c r="M458" s="1"/>
  <c r="H460"/>
  <c r="L460" s="1"/>
  <c r="M459" s="1"/>
  <c r="H461"/>
  <c r="L461" s="1"/>
  <c r="M460" s="1"/>
  <c r="H462"/>
  <c r="L462"/>
  <c r="M461" s="1"/>
  <c r="H463"/>
  <c r="L463" s="1"/>
  <c r="M462" s="1"/>
  <c r="H464"/>
  <c r="L464"/>
  <c r="M463" s="1"/>
  <c r="H465"/>
  <c r="L465" s="1"/>
  <c r="M464" s="1"/>
  <c r="H466"/>
  <c r="L466" s="1"/>
  <c r="M465" s="1"/>
  <c r="H467"/>
  <c r="L467" s="1"/>
  <c r="M466" s="1"/>
  <c r="H468"/>
  <c r="L468" s="1"/>
  <c r="M467" s="1"/>
  <c r="H469"/>
  <c r="L469" s="1"/>
  <c r="M468" s="1"/>
  <c r="H470"/>
  <c r="L470"/>
  <c r="M469"/>
  <c r="H471"/>
  <c r="L471" s="1"/>
  <c r="M470" s="1"/>
  <c r="H472"/>
  <c r="L472"/>
  <c r="M471" s="1"/>
  <c r="H473"/>
  <c r="L473"/>
  <c r="M472" s="1"/>
  <c r="H474"/>
  <c r="L474" s="1"/>
  <c r="M473" s="1"/>
  <c r="H475"/>
  <c r="L475" s="1"/>
  <c r="M474" s="1"/>
  <c r="H476"/>
  <c r="L476" s="1"/>
  <c r="M475" s="1"/>
  <c r="H477"/>
  <c r="L477" s="1"/>
  <c r="M476" s="1"/>
  <c r="H478"/>
  <c r="L478"/>
  <c r="M477"/>
  <c r="H479"/>
  <c r="L479" s="1"/>
  <c r="M478" s="1"/>
  <c r="H480"/>
  <c r="L480"/>
  <c r="M479" s="1"/>
  <c r="H481"/>
  <c r="L481" s="1"/>
  <c r="M480" s="1"/>
  <c r="H482"/>
  <c r="L482" s="1"/>
  <c r="M481" s="1"/>
  <c r="H483"/>
  <c r="L483"/>
  <c r="M482"/>
  <c r="H484"/>
  <c r="L484" s="1"/>
  <c r="M483" s="1"/>
  <c r="H485"/>
  <c r="L485" s="1"/>
  <c r="M484" s="1"/>
  <c r="H486"/>
  <c r="L486"/>
  <c r="M485" s="1"/>
  <c r="H487"/>
  <c r="L487" s="1"/>
  <c r="M486" s="1"/>
  <c r="H488"/>
  <c r="L488"/>
  <c r="M487" s="1"/>
  <c r="H489"/>
  <c r="L489" s="1"/>
  <c r="M488" s="1"/>
  <c r="H490"/>
  <c r="L490" s="1"/>
  <c r="M489" s="1"/>
  <c r="H491"/>
  <c r="L491"/>
  <c r="M490"/>
  <c r="H492"/>
  <c r="L492" s="1"/>
  <c r="M491" s="1"/>
  <c r="H493"/>
  <c r="L493" s="1"/>
  <c r="M492" s="1"/>
  <c r="H494"/>
  <c r="L494"/>
  <c r="M493" s="1"/>
  <c r="H495"/>
  <c r="L495" s="1"/>
  <c r="M494" s="1"/>
  <c r="H496"/>
  <c r="L496"/>
  <c r="M495" s="1"/>
  <c r="H497"/>
  <c r="L497" s="1"/>
  <c r="M496" s="1"/>
  <c r="H498"/>
  <c r="L498" s="1"/>
  <c r="M497" s="1"/>
  <c r="H499"/>
  <c r="L499" s="1"/>
  <c r="M498" s="1"/>
  <c r="H500"/>
  <c r="L500" s="1"/>
  <c r="M499" s="1"/>
  <c r="H501"/>
  <c r="L501" s="1"/>
  <c r="M500" s="1"/>
  <c r="H502"/>
  <c r="L502"/>
  <c r="M501" s="1"/>
  <c r="H503"/>
  <c r="L503" s="1"/>
  <c r="M502" s="1"/>
  <c r="H504"/>
  <c r="L504"/>
  <c r="M503"/>
  <c r="H505"/>
  <c r="L505" s="1"/>
  <c r="M504" s="1"/>
  <c r="H506"/>
  <c r="L506" s="1"/>
  <c r="M505" s="1"/>
  <c r="H507"/>
  <c r="L507" s="1"/>
  <c r="M506" s="1"/>
  <c r="H508"/>
  <c r="L508" s="1"/>
  <c r="M507" s="1"/>
  <c r="H509"/>
  <c r="L509" s="1"/>
  <c r="M508" s="1"/>
  <c r="H510"/>
  <c r="L510"/>
  <c r="M509" s="1"/>
  <c r="H511"/>
  <c r="L511" s="1"/>
  <c r="M510" s="1"/>
  <c r="H512"/>
  <c r="L512"/>
  <c r="M511" s="1"/>
  <c r="H513"/>
  <c r="L513" s="1"/>
  <c r="M512" s="1"/>
  <c r="H514"/>
  <c r="L514" s="1"/>
  <c r="M513" s="1"/>
  <c r="H515"/>
  <c r="L515" s="1"/>
  <c r="M514" s="1"/>
  <c r="H516"/>
  <c r="L516" s="1"/>
  <c r="M515" s="1"/>
  <c r="H517"/>
  <c r="L517" s="1"/>
  <c r="M516" s="1"/>
  <c r="H518"/>
  <c r="L518"/>
  <c r="M517" s="1"/>
  <c r="H519"/>
  <c r="L519" s="1"/>
  <c r="M518" s="1"/>
  <c r="H520"/>
  <c r="L520"/>
  <c r="M519" s="1"/>
  <c r="H521"/>
  <c r="L521" s="1"/>
  <c r="M520" s="1"/>
  <c r="H522"/>
  <c r="L522" s="1"/>
  <c r="M521" s="1"/>
  <c r="H523"/>
  <c r="L523" s="1"/>
  <c r="M522" s="1"/>
  <c r="H524"/>
  <c r="L524"/>
  <c r="M523" s="1"/>
  <c r="H525"/>
  <c r="L525" s="1"/>
  <c r="M524" s="1"/>
  <c r="H526"/>
  <c r="L526"/>
  <c r="M525" s="1"/>
  <c r="H527"/>
  <c r="L527" s="1"/>
  <c r="M526" s="1"/>
  <c r="H528"/>
  <c r="L528"/>
  <c r="M527" s="1"/>
  <c r="H529"/>
  <c r="L529" s="1"/>
  <c r="M528" s="1"/>
  <c r="H530"/>
  <c r="L530" s="1"/>
  <c r="M529" s="1"/>
  <c r="H531"/>
  <c r="L531" s="1"/>
  <c r="M530" s="1"/>
  <c r="H532"/>
  <c r="L532"/>
  <c r="M531" s="1"/>
  <c r="H533"/>
  <c r="L533" s="1"/>
  <c r="M532" s="1"/>
  <c r="H534"/>
  <c r="L534"/>
  <c r="M533" s="1"/>
  <c r="H535"/>
  <c r="L535" s="1"/>
  <c r="M534" s="1"/>
  <c r="H536"/>
  <c r="L536"/>
  <c r="M535" s="1"/>
  <c r="H537"/>
  <c r="L537" s="1"/>
  <c r="M536" s="1"/>
  <c r="H538"/>
  <c r="L538" s="1"/>
  <c r="M537" s="1"/>
  <c r="H539"/>
  <c r="L539" s="1"/>
  <c r="M538" s="1"/>
  <c r="H540"/>
  <c r="L540"/>
  <c r="M539" s="1"/>
  <c r="H541"/>
  <c r="L541"/>
  <c r="M540"/>
  <c r="H542"/>
  <c r="L542"/>
  <c r="M541" s="1"/>
  <c r="H543"/>
  <c r="L543" s="1"/>
  <c r="M542" s="1"/>
  <c r="H544"/>
  <c r="L544"/>
  <c r="M543" s="1"/>
  <c r="H545"/>
  <c r="L545" s="1"/>
  <c r="M544" s="1"/>
  <c r="H546"/>
  <c r="L546" s="1"/>
  <c r="M545" s="1"/>
  <c r="H547"/>
  <c r="L547" s="1"/>
  <c r="M546" s="1"/>
  <c r="H548"/>
  <c r="L548" s="1"/>
  <c r="M547" s="1"/>
  <c r="H549"/>
  <c r="L549" s="1"/>
  <c r="M548" s="1"/>
  <c r="H550"/>
  <c r="L550"/>
  <c r="M549" s="1"/>
  <c r="H551"/>
  <c r="L551" s="1"/>
  <c r="M550" s="1"/>
  <c r="H552"/>
  <c r="L552"/>
  <c r="M551" s="1"/>
  <c r="H553"/>
  <c r="L553" s="1"/>
  <c r="M552" s="1"/>
  <c r="H554"/>
  <c r="L554" s="1"/>
  <c r="M553" s="1"/>
  <c r="H555"/>
  <c r="L555" s="1"/>
  <c r="M554" s="1"/>
  <c r="H556"/>
  <c r="L556" s="1"/>
  <c r="M555" s="1"/>
  <c r="H557"/>
  <c r="L557" s="1"/>
  <c r="M556" s="1"/>
  <c r="H558"/>
  <c r="L558"/>
  <c r="M557" s="1"/>
  <c r="H559"/>
  <c r="L559" s="1"/>
  <c r="M558" s="1"/>
  <c r="H560"/>
  <c r="L560"/>
  <c r="M559" s="1"/>
  <c r="H561"/>
  <c r="L561" s="1"/>
  <c r="M560" s="1"/>
  <c r="H562"/>
  <c r="L562" s="1"/>
  <c r="M561" s="1"/>
  <c r="H563"/>
  <c r="L563" s="1"/>
  <c r="M562" s="1"/>
  <c r="H564"/>
  <c r="L564" s="1"/>
  <c r="M563" s="1"/>
  <c r="H565"/>
  <c r="L565" s="1"/>
  <c r="M564" s="1"/>
  <c r="H566"/>
  <c r="L566"/>
  <c r="M565" s="1"/>
  <c r="H567"/>
  <c r="L567" s="1"/>
  <c r="M566" s="1"/>
  <c r="H568"/>
  <c r="L568"/>
  <c r="M567" s="1"/>
  <c r="H569"/>
  <c r="L569" s="1"/>
  <c r="M568" s="1"/>
  <c r="H570"/>
  <c r="L570" s="1"/>
  <c r="M569" s="1"/>
  <c r="H571"/>
  <c r="L571" s="1"/>
  <c r="M570" s="1"/>
  <c r="H572"/>
  <c r="L572" s="1"/>
  <c r="M571" s="1"/>
  <c r="H573"/>
  <c r="L573"/>
  <c r="M572"/>
  <c r="H574"/>
  <c r="L574"/>
  <c r="M573" s="1"/>
  <c r="H575"/>
  <c r="L575" s="1"/>
  <c r="M574" s="1"/>
  <c r="H576"/>
  <c r="L576"/>
  <c r="M575" s="1"/>
  <c r="H577"/>
  <c r="L577" s="1"/>
  <c r="M576" s="1"/>
  <c r="H578"/>
  <c r="L578" s="1"/>
  <c r="M577" s="1"/>
  <c r="H579"/>
  <c r="L579" s="1"/>
  <c r="M578" s="1"/>
  <c r="H580"/>
  <c r="L580" s="1"/>
  <c r="M579" s="1"/>
  <c r="H581"/>
  <c r="L581"/>
  <c r="M580"/>
  <c r="H582"/>
  <c r="L582"/>
  <c r="M581" s="1"/>
  <c r="H583"/>
  <c r="L583"/>
  <c r="M582" s="1"/>
  <c r="H584"/>
  <c r="L584"/>
  <c r="M583" s="1"/>
  <c r="H585"/>
  <c r="L585" s="1"/>
  <c r="M584" s="1"/>
  <c r="H586"/>
  <c r="L586" s="1"/>
  <c r="M585" s="1"/>
  <c r="H587"/>
  <c r="L587" s="1"/>
  <c r="M586" s="1"/>
  <c r="H588"/>
  <c r="L588" s="1"/>
  <c r="M587" s="1"/>
  <c r="H589"/>
  <c r="L589" s="1"/>
  <c r="M588" s="1"/>
  <c r="H590"/>
  <c r="L590"/>
  <c r="M589" s="1"/>
  <c r="H591"/>
  <c r="L591" s="1"/>
  <c r="M590" s="1"/>
  <c r="H592"/>
  <c r="L592"/>
  <c r="M591" s="1"/>
  <c r="H593"/>
  <c r="L593" s="1"/>
  <c r="M592" s="1"/>
  <c r="H594"/>
  <c r="L594" s="1"/>
  <c r="M593" s="1"/>
  <c r="H595"/>
  <c r="L595" s="1"/>
  <c r="M594" s="1"/>
  <c r="H596"/>
  <c r="L596" s="1"/>
  <c r="M595" s="1"/>
  <c r="H597"/>
  <c r="L597" s="1"/>
  <c r="M596" s="1"/>
  <c r="H598"/>
  <c r="L598"/>
  <c r="M597" s="1"/>
  <c r="H599"/>
  <c r="L599" s="1"/>
  <c r="M598" s="1"/>
  <c r="H600"/>
  <c r="L600"/>
  <c r="M599" s="1"/>
  <c r="H601"/>
  <c r="L601" s="1"/>
  <c r="M600" s="1"/>
  <c r="H602"/>
  <c r="L602" s="1"/>
  <c r="M601" s="1"/>
  <c r="H603"/>
  <c r="L603" s="1"/>
  <c r="M602" s="1"/>
  <c r="H604"/>
  <c r="L604" s="1"/>
  <c r="M603" s="1"/>
  <c r="H605"/>
  <c r="L605" s="1"/>
  <c r="M604" s="1"/>
  <c r="H606"/>
  <c r="L606"/>
  <c r="M605" s="1"/>
  <c r="H607"/>
  <c r="L607" s="1"/>
  <c r="M606" s="1"/>
  <c r="H608"/>
  <c r="L608"/>
  <c r="M607" s="1"/>
  <c r="H609"/>
  <c r="L609" s="1"/>
  <c r="M608" s="1"/>
  <c r="H610"/>
  <c r="L610" s="1"/>
  <c r="M609" s="1"/>
  <c r="H611"/>
  <c r="L611" s="1"/>
  <c r="M610" s="1"/>
  <c r="M611"/>
  <c r="H4"/>
  <c r="L4"/>
  <c r="M3" s="1"/>
  <c r="H3"/>
  <c r="L3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2"/>
  <c r="R4"/>
  <c r="R3"/>
  <c r="V4"/>
  <c r="R5"/>
  <c r="V5"/>
  <c r="R6"/>
  <c r="V6"/>
  <c r="R7"/>
  <c r="V7"/>
  <c r="R8"/>
  <c r="V8"/>
  <c r="R9"/>
  <c r="V9"/>
  <c r="R10"/>
  <c r="V10"/>
  <c r="R11"/>
  <c r="V11"/>
  <c r="R12"/>
  <c r="V12"/>
  <c r="R13"/>
  <c r="V13"/>
  <c r="R14"/>
  <c r="V14"/>
  <c r="R15"/>
  <c r="V15"/>
  <c r="R16"/>
  <c r="V16"/>
  <c r="R17"/>
  <c r="V17"/>
  <c r="R18"/>
  <c r="V18"/>
  <c r="R19"/>
  <c r="V19"/>
  <c r="R20"/>
  <c r="V20"/>
  <c r="R21"/>
  <c r="V21"/>
  <c r="R22"/>
  <c r="V22"/>
  <c r="R23"/>
  <c r="V23"/>
  <c r="R24"/>
  <c r="V24"/>
  <c r="R25"/>
  <c r="V25"/>
  <c r="R26"/>
  <c r="V26"/>
  <c r="R27"/>
  <c r="V27"/>
  <c r="R28"/>
  <c r="V28"/>
  <c r="R29"/>
  <c r="V29"/>
  <c r="R30"/>
  <c r="V30"/>
  <c r="R31"/>
  <c r="V31"/>
  <c r="R32"/>
  <c r="V32"/>
  <c r="R33"/>
  <c r="V33"/>
  <c r="R34"/>
  <c r="V34"/>
  <c r="R35"/>
  <c r="V35"/>
  <c r="R36"/>
  <c r="V36"/>
  <c r="R37"/>
  <c r="V37"/>
  <c r="R38"/>
  <c r="V38"/>
  <c r="R39"/>
  <c r="V39"/>
  <c r="R40"/>
  <c r="V40"/>
  <c r="R41"/>
  <c r="V41"/>
  <c r="R42"/>
  <c r="V42"/>
  <c r="R43"/>
  <c r="V43"/>
  <c r="R44"/>
  <c r="V44"/>
  <c r="R45"/>
  <c r="V45"/>
  <c r="R46"/>
  <c r="V46"/>
  <c r="R47"/>
  <c r="V47"/>
  <c r="R48"/>
  <c r="V48"/>
  <c r="R49"/>
  <c r="V49"/>
  <c r="R50"/>
  <c r="V50"/>
  <c r="R51"/>
  <c r="V51"/>
  <c r="R52"/>
  <c r="V52"/>
  <c r="R53"/>
  <c r="V53"/>
  <c r="R54"/>
  <c r="V54"/>
  <c r="R55"/>
  <c r="V55"/>
  <c r="R56"/>
  <c r="V56"/>
  <c r="R57"/>
  <c r="V57"/>
  <c r="R58"/>
  <c r="V58"/>
  <c r="R59"/>
  <c r="V59"/>
  <c r="R60"/>
  <c r="V60"/>
  <c r="R61"/>
  <c r="V61"/>
  <c r="R62"/>
  <c r="V62"/>
  <c r="R63"/>
  <c r="V63"/>
  <c r="R64"/>
  <c r="V64"/>
  <c r="R65"/>
  <c r="V65"/>
  <c r="R66"/>
  <c r="V66"/>
  <c r="R67"/>
  <c r="V67"/>
  <c r="R68"/>
  <c r="V68"/>
  <c r="R69"/>
  <c r="V69"/>
  <c r="R70"/>
  <c r="V70"/>
  <c r="R71"/>
  <c r="V71"/>
  <c r="R72"/>
  <c r="V72"/>
  <c r="R73"/>
  <c r="V73"/>
  <c r="R74"/>
  <c r="V74"/>
  <c r="R75"/>
  <c r="V75"/>
  <c r="R76"/>
  <c r="V76"/>
  <c r="R77"/>
  <c r="V77"/>
  <c r="R78"/>
  <c r="V78"/>
  <c r="R79"/>
  <c r="V79"/>
  <c r="R80"/>
  <c r="V80"/>
  <c r="R81"/>
  <c r="V81"/>
  <c r="R82"/>
  <c r="V82"/>
  <c r="R83"/>
  <c r="V83"/>
  <c r="R84"/>
  <c r="V84"/>
  <c r="R85"/>
  <c r="V85"/>
  <c r="R86"/>
  <c r="V86"/>
  <c r="R87"/>
  <c r="V87"/>
  <c r="R88"/>
  <c r="V88"/>
  <c r="R89"/>
  <c r="V89"/>
  <c r="R90"/>
  <c r="V90"/>
  <c r="R91"/>
  <c r="V91"/>
  <c r="R92"/>
  <c r="V92"/>
  <c r="R93"/>
  <c r="V93"/>
  <c r="R94"/>
  <c r="V94"/>
  <c r="R95"/>
  <c r="V95"/>
  <c r="R96"/>
  <c r="V96"/>
  <c r="R97"/>
  <c r="V97"/>
  <c r="R98"/>
  <c r="V98"/>
  <c r="R99"/>
  <c r="V99"/>
  <c r="R100"/>
  <c r="V100"/>
  <c r="R101"/>
  <c r="V101"/>
  <c r="R102"/>
  <c r="V102"/>
  <c r="R103"/>
  <c r="V103"/>
  <c r="V3"/>
  <c r="Q4"/>
  <c r="U4" s="1"/>
  <c r="Q5"/>
  <c r="U5"/>
  <c r="Q6"/>
  <c r="U6"/>
  <c r="Q7"/>
  <c r="U7" s="1"/>
  <c r="Q8"/>
  <c r="U8" s="1"/>
  <c r="Q9"/>
  <c r="U9"/>
  <c r="Q10"/>
  <c r="U10"/>
  <c r="Q11"/>
  <c r="U11" s="1"/>
  <c r="Q12"/>
  <c r="U12" s="1"/>
  <c r="Q13"/>
  <c r="U13"/>
  <c r="Q14"/>
  <c r="U14"/>
  <c r="Q15"/>
  <c r="U15" s="1"/>
  <c r="Q16"/>
  <c r="U16" s="1"/>
  <c r="Q17"/>
  <c r="U17"/>
  <c r="Q18"/>
  <c r="U18"/>
  <c r="Q19"/>
  <c r="U19" s="1"/>
  <c r="Q20"/>
  <c r="U20" s="1"/>
  <c r="Q21"/>
  <c r="U21"/>
  <c r="Q22"/>
  <c r="U22"/>
  <c r="Q23"/>
  <c r="U23" s="1"/>
  <c r="Q24"/>
  <c r="U24" s="1"/>
  <c r="Q25"/>
  <c r="U25"/>
  <c r="Q26"/>
  <c r="U26"/>
  <c r="Q27"/>
  <c r="U27" s="1"/>
  <c r="Q28"/>
  <c r="U28" s="1"/>
  <c r="Q29"/>
  <c r="U29"/>
  <c r="Q30"/>
  <c r="U30"/>
  <c r="Q31"/>
  <c r="U31" s="1"/>
  <c r="Q32"/>
  <c r="U32" s="1"/>
  <c r="Q33"/>
  <c r="U33"/>
  <c r="Q34"/>
  <c r="U34"/>
  <c r="Q35"/>
  <c r="U35" s="1"/>
  <c r="Q36"/>
  <c r="U36" s="1"/>
  <c r="Q37"/>
  <c r="U37"/>
  <c r="Q38"/>
  <c r="U38"/>
  <c r="Q39"/>
  <c r="U39" s="1"/>
  <c r="Q40"/>
  <c r="U40" s="1"/>
  <c r="Q41"/>
  <c r="U41"/>
  <c r="Q42"/>
  <c r="U42"/>
  <c r="Q43"/>
  <c r="U43" s="1"/>
  <c r="Q44"/>
  <c r="U44" s="1"/>
  <c r="Q45"/>
  <c r="U45"/>
  <c r="Q46"/>
  <c r="U46"/>
  <c r="Q47"/>
  <c r="U47" s="1"/>
  <c r="Q48"/>
  <c r="U48" s="1"/>
  <c r="Q49"/>
  <c r="U49"/>
  <c r="Q50"/>
  <c r="U50"/>
  <c r="Q51"/>
  <c r="U51" s="1"/>
  <c r="Q52"/>
  <c r="U52" s="1"/>
  <c r="Q53"/>
  <c r="U53"/>
  <c r="Q54"/>
  <c r="U54"/>
  <c r="Q55"/>
  <c r="U55" s="1"/>
  <c r="Q56"/>
  <c r="U56" s="1"/>
  <c r="Q57"/>
  <c r="U57"/>
  <c r="Q58"/>
  <c r="U58"/>
  <c r="Q59"/>
  <c r="U59" s="1"/>
  <c r="Q60"/>
  <c r="U60" s="1"/>
  <c r="Q61"/>
  <c r="U61"/>
  <c r="Q62"/>
  <c r="U62"/>
  <c r="Q63"/>
  <c r="U63" s="1"/>
  <c r="Q64"/>
  <c r="U64" s="1"/>
  <c r="Q65"/>
  <c r="U65"/>
  <c r="Q66"/>
  <c r="U66"/>
  <c r="Q67"/>
  <c r="U67" s="1"/>
  <c r="Q68"/>
  <c r="U68" s="1"/>
  <c r="Q69"/>
  <c r="U69"/>
  <c r="Q70"/>
  <c r="U70"/>
  <c r="Q71"/>
  <c r="U71" s="1"/>
  <c r="Q72"/>
  <c r="U72" s="1"/>
  <c r="Q73"/>
  <c r="U73"/>
  <c r="Q74"/>
  <c r="U74"/>
  <c r="Q75"/>
  <c r="U75" s="1"/>
  <c r="Q76"/>
  <c r="U76" s="1"/>
  <c r="Q77"/>
  <c r="U77"/>
  <c r="Q78"/>
  <c r="U78"/>
  <c r="Q79"/>
  <c r="U79" s="1"/>
  <c r="Q80"/>
  <c r="U80" s="1"/>
  <c r="Q81"/>
  <c r="U81"/>
  <c r="Q82"/>
  <c r="U82"/>
  <c r="Q83"/>
  <c r="U83" s="1"/>
  <c r="Q84"/>
  <c r="U84" s="1"/>
  <c r="Q85"/>
  <c r="U85"/>
  <c r="Q86"/>
  <c r="U86"/>
  <c r="Q87"/>
  <c r="U87" s="1"/>
  <c r="Q88"/>
  <c r="U88" s="1"/>
  <c r="Q89"/>
  <c r="U89"/>
  <c r="Q90"/>
  <c r="U90"/>
  <c r="Q91"/>
  <c r="U91" s="1"/>
  <c r="Q92"/>
  <c r="U92" s="1"/>
  <c r="Q93"/>
  <c r="U93"/>
  <c r="Q94"/>
  <c r="U94"/>
  <c r="Q95"/>
  <c r="U95" s="1"/>
  <c r="Q96"/>
  <c r="U96" s="1"/>
  <c r="Q97"/>
  <c r="U97"/>
  <c r="Q98"/>
  <c r="U98"/>
  <c r="Q99"/>
  <c r="U99" s="1"/>
  <c r="Q100"/>
  <c r="U100" s="1"/>
  <c r="Q101"/>
  <c r="U101"/>
  <c r="Q102"/>
  <c r="U102"/>
  <c r="Q103"/>
  <c r="U103" s="1"/>
  <c r="Q3"/>
  <c r="U3" s="1"/>
  <c r="K5" i="5"/>
  <c r="G13"/>
  <c r="W2"/>
  <c r="G14"/>
  <c r="AK8"/>
  <c r="AN8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AK107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8"/>
  <c r="AH149"/>
  <c r="AH150"/>
  <c r="AH151"/>
  <c r="AH152"/>
  <c r="AH153"/>
  <c r="AH154"/>
  <c r="AH155"/>
  <c r="AH156"/>
  <c r="AH157"/>
  <c r="AH158"/>
  <c r="AH159"/>
  <c r="AH160"/>
  <c r="AH161"/>
  <c r="AH162"/>
  <c r="AH163"/>
  <c r="AH164"/>
  <c r="AH165"/>
  <c r="AH166"/>
  <c r="AH167"/>
  <c r="AH168"/>
  <c r="AH169"/>
  <c r="AH170"/>
  <c r="AH171"/>
  <c r="AH172"/>
  <c r="AH173"/>
  <c r="AH174"/>
  <c r="AH175"/>
  <c r="AH176"/>
  <c r="AH177"/>
  <c r="AH178"/>
  <c r="AH179"/>
  <c r="AH180"/>
  <c r="AH181"/>
  <c r="AH182"/>
  <c r="AH183"/>
  <c r="AH184"/>
  <c r="AH185"/>
  <c r="AH186"/>
  <c r="AH187"/>
  <c r="AH188"/>
  <c r="AH189"/>
  <c r="AH190"/>
  <c r="AH191"/>
  <c r="AH192"/>
  <c r="AH193"/>
  <c r="AH194"/>
  <c r="AH195"/>
  <c r="AH196"/>
  <c r="AH197"/>
  <c r="AH198"/>
  <c r="AH199"/>
  <c r="AH200"/>
  <c r="AH201"/>
  <c r="AH202"/>
  <c r="AH203"/>
  <c r="AH204"/>
  <c r="AH205"/>
  <c r="AH206"/>
  <c r="AH207"/>
  <c r="AH208"/>
  <c r="AH209"/>
  <c r="AH210"/>
  <c r="AH211"/>
  <c r="AH212"/>
  <c r="AH213"/>
  <c r="AH214"/>
  <c r="AH215"/>
  <c r="AH216"/>
  <c r="AH217"/>
  <c r="AH218"/>
  <c r="AH219"/>
  <c r="AH220"/>
  <c r="AH221"/>
  <c r="AH222"/>
  <c r="AH223"/>
  <c r="AH224"/>
  <c r="AH225"/>
  <c r="AH226"/>
  <c r="AH227"/>
  <c r="AH228"/>
  <c r="AH229"/>
  <c r="AH230"/>
  <c r="AH231"/>
  <c r="AH232"/>
  <c r="AH233"/>
  <c r="AH234"/>
  <c r="AH235"/>
  <c r="AH236"/>
  <c r="AH237"/>
  <c r="AH238"/>
  <c r="AH239"/>
  <c r="AH240"/>
  <c r="AH241"/>
  <c r="AH242"/>
  <c r="AH243"/>
  <c r="AH244"/>
  <c r="AH245"/>
  <c r="AH246"/>
  <c r="AH247"/>
  <c r="AH248"/>
  <c r="AH249"/>
  <c r="AH250"/>
  <c r="AH251"/>
  <c r="AH252"/>
  <c r="AH253"/>
  <c r="AH254"/>
  <c r="AH255"/>
  <c r="AH256"/>
  <c r="AH257"/>
  <c r="AH258"/>
  <c r="AH259"/>
  <c r="AH260"/>
  <c r="AH261"/>
  <c r="AH262"/>
  <c r="AH263"/>
  <c r="AH264"/>
  <c r="AH265"/>
  <c r="AH266"/>
  <c r="AH267"/>
  <c r="AH268"/>
  <c r="AH269"/>
  <c r="AH270"/>
  <c r="AH271"/>
  <c r="AH272"/>
  <c r="AH273"/>
  <c r="AH274"/>
  <c r="AH275"/>
  <c r="AH276"/>
  <c r="AH277"/>
  <c r="AH278"/>
  <c r="AH279"/>
  <c r="AH280"/>
  <c r="AH281"/>
  <c r="AH282"/>
  <c r="AH283"/>
  <c r="AH284"/>
  <c r="AH285"/>
  <c r="AH286"/>
  <c r="AH287"/>
  <c r="AH288"/>
  <c r="AH289"/>
  <c r="AH290"/>
  <c r="AH291"/>
  <c r="AH292"/>
  <c r="AH293"/>
  <c r="AH294"/>
  <c r="AH295"/>
  <c r="AH296"/>
  <c r="AH297"/>
  <c r="AH298"/>
  <c r="AH299"/>
  <c r="AH300"/>
  <c r="AH301"/>
  <c r="AH302"/>
  <c r="AH303"/>
  <c r="AH304"/>
  <c r="AH305"/>
  <c r="AH306"/>
  <c r="AH307"/>
  <c r="AH308"/>
  <c r="AH309"/>
  <c r="AH310"/>
  <c r="AH311"/>
  <c r="AH312"/>
  <c r="AH313"/>
  <c r="AH314"/>
  <c r="AH315"/>
  <c r="AH316"/>
  <c r="AH317"/>
  <c r="AH318"/>
  <c r="AH319"/>
  <c r="AH320"/>
  <c r="AH321"/>
  <c r="AH322"/>
  <c r="AH323"/>
  <c r="AH324"/>
  <c r="AH325"/>
  <c r="AH326"/>
  <c r="AH327"/>
  <c r="AH328"/>
  <c r="AH329"/>
  <c r="AH330"/>
  <c r="AH331"/>
  <c r="AH332"/>
  <c r="AH333"/>
  <c r="AH334"/>
  <c r="AH335"/>
  <c r="AH336"/>
  <c r="AH337"/>
  <c r="AH338"/>
  <c r="AH339"/>
  <c r="AH340"/>
  <c r="AH341"/>
  <c r="AH342"/>
  <c r="AH343"/>
  <c r="AH344"/>
  <c r="AH345"/>
  <c r="AH346"/>
  <c r="AH347"/>
  <c r="AH348"/>
  <c r="AH349"/>
  <c r="AH350"/>
  <c r="AH351"/>
  <c r="AH352"/>
  <c r="AH353"/>
  <c r="AH354"/>
  <c r="AH355"/>
  <c r="AH356"/>
  <c r="AH357"/>
  <c r="AH358"/>
  <c r="AH359"/>
  <c r="AH360"/>
  <c r="AH361"/>
  <c r="AH362"/>
  <c r="AH363"/>
  <c r="AH364"/>
  <c r="AH365"/>
  <c r="AH366"/>
  <c r="AH367"/>
  <c r="AH368"/>
  <c r="AH369"/>
  <c r="AH370"/>
  <c r="AH371"/>
  <c r="AH372"/>
  <c r="AH373"/>
  <c r="AH374"/>
  <c r="AH375"/>
  <c r="AH376"/>
  <c r="AH377"/>
  <c r="AH378"/>
  <c r="AH379"/>
  <c r="AH380"/>
  <c r="AH381"/>
  <c r="AH382"/>
  <c r="AH383"/>
  <c r="AH384"/>
  <c r="AH385"/>
  <c r="AH386"/>
  <c r="AH387"/>
  <c r="AH388"/>
  <c r="AH389"/>
  <c r="AH390"/>
  <c r="AH391"/>
  <c r="AH392"/>
  <c r="AH393"/>
  <c r="AH394"/>
  <c r="AH395"/>
  <c r="AH396"/>
  <c r="AH397"/>
  <c r="AH398"/>
  <c r="AH399"/>
  <c r="AH400"/>
  <c r="AH401"/>
  <c r="AH402"/>
  <c r="AH403"/>
  <c r="AH404"/>
  <c r="AH405"/>
  <c r="AH406"/>
  <c r="AH407"/>
  <c r="AH408"/>
  <c r="AH409"/>
  <c r="AH410"/>
  <c r="AH411"/>
  <c r="AH412"/>
  <c r="AH413"/>
  <c r="AH414"/>
  <c r="AH415"/>
  <c r="AH416"/>
  <c r="AH417"/>
  <c r="AH418"/>
  <c r="AH419"/>
  <c r="AH420"/>
  <c r="AH421"/>
  <c r="AH422"/>
  <c r="AH423"/>
  <c r="AH424"/>
  <c r="AH425"/>
  <c r="AH426"/>
  <c r="AH427"/>
  <c r="AH428"/>
  <c r="AH429"/>
  <c r="AH430"/>
  <c r="AH431"/>
  <c r="AH432"/>
  <c r="AH433"/>
  <c r="AH434"/>
  <c r="AH435"/>
  <c r="AH436"/>
  <c r="AH437"/>
  <c r="AH438"/>
  <c r="AH439"/>
  <c r="AH440"/>
  <c r="AH441"/>
  <c r="AH442"/>
  <c r="AH443"/>
  <c r="AH444"/>
  <c r="AH445"/>
  <c r="AH446"/>
  <c r="AH447"/>
  <c r="AH448"/>
  <c r="AH449"/>
  <c r="AH450"/>
  <c r="AH451"/>
  <c r="AH452"/>
  <c r="AH453"/>
  <c r="AH454"/>
  <c r="AH455"/>
  <c r="AH456"/>
  <c r="AH457"/>
  <c r="AH458"/>
  <c r="AH459"/>
  <c r="AH460"/>
  <c r="AH461"/>
  <c r="AH462"/>
  <c r="AH463"/>
  <c r="AH464"/>
  <c r="AH465"/>
  <c r="AH466"/>
  <c r="AH467"/>
  <c r="AH468"/>
  <c r="AH469"/>
  <c r="AH470"/>
  <c r="AH471"/>
  <c r="AH472"/>
  <c r="AH473"/>
  <c r="AH474"/>
  <c r="AH475"/>
  <c r="AH476"/>
  <c r="AH477"/>
  <c r="AH478"/>
  <c r="AH479"/>
  <c r="AH480"/>
  <c r="AH481"/>
  <c r="AH482"/>
  <c r="AH483"/>
  <c r="AH484"/>
  <c r="AH485"/>
  <c r="AH486"/>
  <c r="AH487"/>
  <c r="AH488"/>
  <c r="AH489"/>
  <c r="AH490"/>
  <c r="AH491"/>
  <c r="AH492"/>
  <c r="AH493"/>
  <c r="AH494"/>
  <c r="AH495"/>
  <c r="AH496"/>
  <c r="AH497"/>
  <c r="AH498"/>
  <c r="AH499"/>
  <c r="AH500"/>
  <c r="AH501"/>
  <c r="AH502"/>
  <c r="AH503"/>
  <c r="AH504"/>
  <c r="AH505"/>
  <c r="AH506"/>
  <c r="AH507"/>
  <c r="AH508"/>
  <c r="AH509"/>
  <c r="AH510"/>
  <c r="AH511"/>
  <c r="AH512"/>
  <c r="AH513"/>
  <c r="AH514"/>
  <c r="AH515"/>
  <c r="AH516"/>
  <c r="AH517"/>
  <c r="AH518"/>
  <c r="AH519"/>
  <c r="AH520"/>
  <c r="AH521"/>
  <c r="AH522"/>
  <c r="AH523"/>
  <c r="AH524"/>
  <c r="AH525"/>
  <c r="AH526"/>
  <c r="AH527"/>
  <c r="AH528"/>
  <c r="AH529"/>
  <c r="AH530"/>
  <c r="AH531"/>
  <c r="AH532"/>
  <c r="AH533"/>
  <c r="AH534"/>
  <c r="AH535"/>
  <c r="AH536"/>
  <c r="AH537"/>
  <c r="AH538"/>
  <c r="AH539"/>
  <c r="AH540"/>
  <c r="AH541"/>
  <c r="AH542"/>
  <c r="AH543"/>
  <c r="AH544"/>
  <c r="AH545"/>
  <c r="AH546"/>
  <c r="AH547"/>
  <c r="AH548"/>
  <c r="AH549"/>
  <c r="AH550"/>
  <c r="AH551"/>
  <c r="AH552"/>
  <c r="AH553"/>
  <c r="AH554"/>
  <c r="AH555"/>
  <c r="AH556"/>
  <c r="AH557"/>
  <c r="AH558"/>
  <c r="AH559"/>
  <c r="AH560"/>
  <c r="AH561"/>
  <c r="AH562"/>
  <c r="AH563"/>
  <c r="AH564"/>
  <c r="AH565"/>
  <c r="AH566"/>
  <c r="AH567"/>
  <c r="AH568"/>
  <c r="AH569"/>
  <c r="AH570"/>
  <c r="AH571"/>
  <c r="AH572"/>
  <c r="AH573"/>
  <c r="AH574"/>
  <c r="AH575"/>
  <c r="AH576"/>
  <c r="AH577"/>
  <c r="AH578"/>
  <c r="AH579"/>
  <c r="AH580"/>
  <c r="AH581"/>
  <c r="AH582"/>
  <c r="AH583"/>
  <c r="AH584"/>
  <c r="AH585"/>
  <c r="AH586"/>
  <c r="AH587"/>
  <c r="AH588"/>
  <c r="AH589"/>
  <c r="AH590"/>
  <c r="AH591"/>
  <c r="AH592"/>
  <c r="AH593"/>
  <c r="AH594"/>
  <c r="AH595"/>
  <c r="AH596"/>
  <c r="AH597"/>
  <c r="AH598"/>
  <c r="AH599"/>
  <c r="AH600"/>
  <c r="AH601"/>
  <c r="AH602"/>
  <c r="AH603"/>
  <c r="AH604"/>
  <c r="AH605"/>
  <c r="AH606"/>
  <c r="AH607"/>
  <c r="AH608"/>
  <c r="AH609"/>
  <c r="AH610"/>
  <c r="AH611"/>
  <c r="AH612"/>
  <c r="AH613"/>
  <c r="AH614"/>
  <c r="AH615"/>
  <c r="AN107"/>
  <c r="AL8"/>
  <c r="AK7"/>
  <c r="AN7"/>
  <c r="AL7"/>
  <c r="AM8"/>
  <c r="AQ8"/>
  <c r="AK9"/>
  <c r="AN9"/>
  <c r="AL9"/>
  <c r="AM9"/>
  <c r="AQ9"/>
  <c r="AK10"/>
  <c r="AN10"/>
  <c r="AL10"/>
  <c r="AM10"/>
  <c r="AQ10"/>
  <c r="AK11"/>
  <c r="AN11"/>
  <c r="AL11"/>
  <c r="AM11"/>
  <c r="AQ11"/>
  <c r="AK12"/>
  <c r="AN12"/>
  <c r="AL12"/>
  <c r="AM12"/>
  <c r="AQ12"/>
  <c r="AK13"/>
  <c r="AN13"/>
  <c r="AL13"/>
  <c r="AM13"/>
  <c r="AQ13"/>
  <c r="AK14"/>
  <c r="AN14"/>
  <c r="AL14"/>
  <c r="AM14"/>
  <c r="AQ14"/>
  <c r="AK15"/>
  <c r="AN15"/>
  <c r="AL15"/>
  <c r="AM15"/>
  <c r="AQ15"/>
  <c r="AK16"/>
  <c r="AN16"/>
  <c r="AL16"/>
  <c r="AM16"/>
  <c r="AQ16"/>
  <c r="AK17"/>
  <c r="AN17"/>
  <c r="AL17"/>
  <c r="AM17"/>
  <c r="AQ17"/>
  <c r="AK18"/>
  <c r="AN18"/>
  <c r="AL18"/>
  <c r="AM18"/>
  <c r="AQ18"/>
  <c r="AK19"/>
  <c r="AN19"/>
  <c r="AL19"/>
  <c r="AM19"/>
  <c r="AQ19"/>
  <c r="AK20"/>
  <c r="AN20"/>
  <c r="AL20"/>
  <c r="AM20"/>
  <c r="AQ20"/>
  <c r="AK21"/>
  <c r="AN21"/>
  <c r="AL21"/>
  <c r="AM21"/>
  <c r="AQ21"/>
  <c r="AK22"/>
  <c r="AN22"/>
  <c r="AL22"/>
  <c r="AM22"/>
  <c r="AQ22"/>
  <c r="AK23"/>
  <c r="AN23"/>
  <c r="AL23"/>
  <c r="AM23"/>
  <c r="AQ23"/>
  <c r="AK24"/>
  <c r="AN24"/>
  <c r="AL24"/>
  <c r="AM24"/>
  <c r="AQ24"/>
  <c r="AK25"/>
  <c r="AN25"/>
  <c r="AL25"/>
  <c r="AM25"/>
  <c r="AQ25"/>
  <c r="AK26"/>
  <c r="AN26"/>
  <c r="AL26"/>
  <c r="AM26"/>
  <c r="AQ26"/>
  <c r="AK27"/>
  <c r="AN27"/>
  <c r="AL27"/>
  <c r="AM27"/>
  <c r="AQ27"/>
  <c r="AK28"/>
  <c r="AN28"/>
  <c r="AL28"/>
  <c r="AM28"/>
  <c r="AQ28"/>
  <c r="AK29"/>
  <c r="AN29"/>
  <c r="AL29"/>
  <c r="AM29"/>
  <c r="AQ29"/>
  <c r="AK30"/>
  <c r="AN30"/>
  <c r="AL30"/>
  <c r="AM30"/>
  <c r="AQ30"/>
  <c r="AK31"/>
  <c r="AN31"/>
  <c r="AL31"/>
  <c r="AM31"/>
  <c r="AQ31"/>
  <c r="AK32"/>
  <c r="AN32"/>
  <c r="AL32"/>
  <c r="AM32"/>
  <c r="AQ32"/>
  <c r="AK33"/>
  <c r="AN33"/>
  <c r="AL33"/>
  <c r="AM33"/>
  <c r="AQ33"/>
  <c r="AK34"/>
  <c r="AN34"/>
  <c r="AL34"/>
  <c r="AM34"/>
  <c r="AQ34"/>
  <c r="AK35"/>
  <c r="AN35"/>
  <c r="AL35"/>
  <c r="AM35"/>
  <c r="AQ35"/>
  <c r="AK36"/>
  <c r="AN36"/>
  <c r="AL36"/>
  <c r="AM36"/>
  <c r="AQ36"/>
  <c r="AK37"/>
  <c r="AN37"/>
  <c r="AL37"/>
  <c r="AM37"/>
  <c r="AQ37"/>
  <c r="AK38"/>
  <c r="AN38"/>
  <c r="AL38"/>
  <c r="AM38"/>
  <c r="AQ38"/>
  <c r="AK39"/>
  <c r="AN39"/>
  <c r="AL39"/>
  <c r="AM39"/>
  <c r="AQ39"/>
  <c r="AK40"/>
  <c r="AN40"/>
  <c r="AL40"/>
  <c r="AM40"/>
  <c r="AQ40"/>
  <c r="AK41"/>
  <c r="AN41"/>
  <c r="AL41"/>
  <c r="AM41"/>
  <c r="AQ41"/>
  <c r="AK42"/>
  <c r="AN42"/>
  <c r="AL42"/>
  <c r="AM42"/>
  <c r="AQ42"/>
  <c r="AK43"/>
  <c r="AN43"/>
  <c r="AL43"/>
  <c r="AM43"/>
  <c r="AQ43"/>
  <c r="AK44"/>
  <c r="AN44"/>
  <c r="AL44"/>
  <c r="AM44"/>
  <c r="AQ44"/>
  <c r="AK45"/>
  <c r="AN45"/>
  <c r="AL45"/>
  <c r="AM45"/>
  <c r="AQ45"/>
  <c r="AK46"/>
  <c r="AN46"/>
  <c r="AL46"/>
  <c r="AM46"/>
  <c r="AQ46"/>
  <c r="AK47"/>
  <c r="AN47"/>
  <c r="AL47"/>
  <c r="AM47"/>
  <c r="AQ47"/>
  <c r="AK48"/>
  <c r="AN48"/>
  <c r="AL48"/>
  <c r="AM48"/>
  <c r="AQ48"/>
  <c r="AK49"/>
  <c r="AN49"/>
  <c r="AL49"/>
  <c r="AM49"/>
  <c r="AQ49"/>
  <c r="AK50"/>
  <c r="AN50"/>
  <c r="AL50"/>
  <c r="AM50"/>
  <c r="AQ50"/>
  <c r="AK51"/>
  <c r="AN51"/>
  <c r="AL51"/>
  <c r="AM51"/>
  <c r="AQ51"/>
  <c r="AK52"/>
  <c r="AN52"/>
  <c r="AL52"/>
  <c r="AM52"/>
  <c r="AQ52"/>
  <c r="AK53"/>
  <c r="AN53"/>
  <c r="AL53"/>
  <c r="AM53"/>
  <c r="AQ53"/>
  <c r="AK54"/>
  <c r="AN54"/>
  <c r="AL54"/>
  <c r="AM54"/>
  <c r="AQ54"/>
  <c r="AK55"/>
  <c r="AN55"/>
  <c r="AL55"/>
  <c r="AM55"/>
  <c r="AQ55"/>
  <c r="AK56"/>
  <c r="AN56"/>
  <c r="AL56"/>
  <c r="AM56"/>
  <c r="AQ56"/>
  <c r="AK57"/>
  <c r="AN57"/>
  <c r="AL57"/>
  <c r="AM57"/>
  <c r="AQ57"/>
  <c r="AK58"/>
  <c r="AN58"/>
  <c r="AL58"/>
  <c r="AM58"/>
  <c r="AQ58"/>
  <c r="AK59"/>
  <c r="AN59"/>
  <c r="AL59"/>
  <c r="AM59"/>
  <c r="AQ59"/>
  <c r="AK60"/>
  <c r="AN60"/>
  <c r="AL60"/>
  <c r="AM60"/>
  <c r="AQ60"/>
  <c r="AK61"/>
  <c r="AN61"/>
  <c r="AL61"/>
  <c r="AM61"/>
  <c r="AQ61"/>
  <c r="AK62"/>
  <c r="AN62"/>
  <c r="AL62"/>
  <c r="AM62"/>
  <c r="AQ62"/>
  <c r="AK63"/>
  <c r="AN63"/>
  <c r="AL63"/>
  <c r="AM63"/>
  <c r="AQ63"/>
  <c r="AK64"/>
  <c r="AN64"/>
  <c r="AL64"/>
  <c r="AM64"/>
  <c r="AQ64"/>
  <c r="AK65"/>
  <c r="AN65"/>
  <c r="AL65"/>
  <c r="AM65"/>
  <c r="AQ65"/>
  <c r="AK66"/>
  <c r="AN66"/>
  <c r="AL66"/>
  <c r="AM66"/>
  <c r="AQ66"/>
  <c r="AK67"/>
  <c r="AN67"/>
  <c r="AL67"/>
  <c r="AM67"/>
  <c r="AQ67"/>
  <c r="AK68"/>
  <c r="AN68"/>
  <c r="AL68"/>
  <c r="AM68"/>
  <c r="AQ68"/>
  <c r="AK69"/>
  <c r="AN69"/>
  <c r="AL69"/>
  <c r="AM69"/>
  <c r="AQ69"/>
  <c r="AK70"/>
  <c r="AN70"/>
  <c r="AL70"/>
  <c r="AM70"/>
  <c r="AQ70"/>
  <c r="AK71"/>
  <c r="AN71"/>
  <c r="AL71"/>
  <c r="AM71"/>
  <c r="AQ71"/>
  <c r="AK72"/>
  <c r="AN72"/>
  <c r="AL72"/>
  <c r="AM72"/>
  <c r="AQ72"/>
  <c r="AK73"/>
  <c r="AN73"/>
  <c r="AL73"/>
  <c r="AM73"/>
  <c r="AQ73"/>
  <c r="AK74"/>
  <c r="AN74"/>
  <c r="AL74"/>
  <c r="AM74"/>
  <c r="AQ74"/>
  <c r="AK75"/>
  <c r="AN75"/>
  <c r="AL75"/>
  <c r="AM75"/>
  <c r="AQ75"/>
  <c r="AK76"/>
  <c r="AN76"/>
  <c r="AL76"/>
  <c r="AM76"/>
  <c r="AQ76"/>
  <c r="AK77"/>
  <c r="AN77"/>
  <c r="AL77"/>
  <c r="AM77"/>
  <c r="AQ77"/>
  <c r="AK78"/>
  <c r="AN78"/>
  <c r="AL78"/>
  <c r="AM78"/>
  <c r="AQ78"/>
  <c r="AK79"/>
  <c r="AN79"/>
  <c r="AL79"/>
  <c r="AM79"/>
  <c r="AQ79"/>
  <c r="AK80"/>
  <c r="AN80"/>
  <c r="AL80"/>
  <c r="AM80"/>
  <c r="AQ80"/>
  <c r="AK81"/>
  <c r="AN81"/>
  <c r="AL81"/>
  <c r="AM81"/>
  <c r="AQ81"/>
  <c r="AK82"/>
  <c r="AN82"/>
  <c r="AL82"/>
  <c r="AM82"/>
  <c r="AQ82"/>
  <c r="AK83"/>
  <c r="AN83"/>
  <c r="AL83"/>
  <c r="AM83"/>
  <c r="AQ83"/>
  <c r="AK84"/>
  <c r="AN84"/>
  <c r="AL84"/>
  <c r="AM84"/>
  <c r="AQ84"/>
  <c r="AK85"/>
  <c r="AN85"/>
  <c r="AL85"/>
  <c r="AM85"/>
  <c r="AQ85"/>
  <c r="AK86"/>
  <c r="AN86"/>
  <c r="AL86"/>
  <c r="AM86"/>
  <c r="AQ86"/>
  <c r="AK87"/>
  <c r="AN87"/>
  <c r="AL87"/>
  <c r="AM87"/>
  <c r="AQ87"/>
  <c r="AK88"/>
  <c r="AN88"/>
  <c r="AL88"/>
  <c r="AM88"/>
  <c r="AQ88"/>
  <c r="AK89"/>
  <c r="AN89"/>
  <c r="AL89"/>
  <c r="AM89"/>
  <c r="AQ89"/>
  <c r="AK90"/>
  <c r="AN90"/>
  <c r="AL90"/>
  <c r="AM90"/>
  <c r="AQ90"/>
  <c r="AK91"/>
  <c r="AN91"/>
  <c r="AL91"/>
  <c r="AM91"/>
  <c r="AQ91"/>
  <c r="AK92"/>
  <c r="AN92"/>
  <c r="AL92"/>
  <c r="AM92"/>
  <c r="AQ92"/>
  <c r="AK93"/>
  <c r="AN93"/>
  <c r="AL93"/>
  <c r="AM93"/>
  <c r="AQ93"/>
  <c r="AK94"/>
  <c r="AN94"/>
  <c r="AL94"/>
  <c r="AM94"/>
  <c r="AQ94"/>
  <c r="AK95"/>
  <c r="AN95"/>
  <c r="AL95"/>
  <c r="AM95"/>
  <c r="AQ95"/>
  <c r="AK96"/>
  <c r="AN96"/>
  <c r="AL96"/>
  <c r="AM96"/>
  <c r="AQ96"/>
  <c r="AK97"/>
  <c r="AN97"/>
  <c r="AL97"/>
  <c r="AM97"/>
  <c r="AQ97"/>
  <c r="AK98"/>
  <c r="AN98"/>
  <c r="AL98"/>
  <c r="AM98"/>
  <c r="AQ98"/>
  <c r="AK99"/>
  <c r="AN99"/>
  <c r="AL99"/>
  <c r="AM99"/>
  <c r="AQ99"/>
  <c r="AK100"/>
  <c r="AN100"/>
  <c r="AL100"/>
  <c r="AM100"/>
  <c r="AQ100"/>
  <c r="AK101"/>
  <c r="AN101"/>
  <c r="AL101"/>
  <c r="AM101"/>
  <c r="AQ101"/>
  <c r="AK102"/>
  <c r="AN102"/>
  <c r="AL102"/>
  <c r="AM102"/>
  <c r="AQ102"/>
  <c r="AK103"/>
  <c r="AN103"/>
  <c r="AL103"/>
  <c r="AM103"/>
  <c r="AQ103"/>
  <c r="AK104"/>
  <c r="AN104"/>
  <c r="AL104"/>
  <c r="AM104"/>
  <c r="AQ104"/>
  <c r="AK105"/>
  <c r="AN105"/>
  <c r="AL105"/>
  <c r="AM105"/>
  <c r="AQ105"/>
  <c r="AK106"/>
  <c r="AN106"/>
  <c r="AL106"/>
  <c r="AM106"/>
  <c r="AQ106"/>
  <c r="AL107"/>
  <c r="AM107"/>
  <c r="AQ107"/>
  <c r="AM7"/>
  <c r="AQ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7"/>
  <c r="AH616"/>
  <c r="K2"/>
  <c r="I7" s="1"/>
  <c r="L14"/>
  <c r="N14"/>
  <c r="L15"/>
  <c r="N15"/>
  <c r="L16"/>
  <c r="N16"/>
  <c r="L17"/>
  <c r="N17"/>
  <c r="L18"/>
  <c r="N18"/>
  <c r="L19"/>
  <c r="N19"/>
  <c r="L20"/>
  <c r="N20"/>
  <c r="L21"/>
  <c r="N21"/>
  <c r="L22"/>
  <c r="N22"/>
  <c r="L23"/>
  <c r="N23"/>
  <c r="L24"/>
  <c r="N24"/>
  <c r="L25"/>
  <c r="N25"/>
  <c r="L26"/>
  <c r="N26"/>
  <c r="L27"/>
  <c r="N27"/>
  <c r="L28"/>
  <c r="N28"/>
  <c r="L29"/>
  <c r="N29"/>
  <c r="L30"/>
  <c r="N30"/>
  <c r="L31"/>
  <c r="N31"/>
  <c r="L32"/>
  <c r="N32"/>
  <c r="L33"/>
  <c r="N33"/>
  <c r="L34"/>
  <c r="N34"/>
  <c r="L35"/>
  <c r="N35"/>
  <c r="L36"/>
  <c r="N36"/>
  <c r="L37"/>
  <c r="N37"/>
  <c r="L38"/>
  <c r="N38"/>
  <c r="L39"/>
  <c r="N39"/>
  <c r="L40"/>
  <c r="N40"/>
  <c r="L41"/>
  <c r="N41"/>
  <c r="L42"/>
  <c r="N42"/>
  <c r="L43"/>
  <c r="N43"/>
  <c r="L44"/>
  <c r="N44"/>
  <c r="L45"/>
  <c r="N45"/>
  <c r="L46"/>
  <c r="N46"/>
  <c r="L47"/>
  <c r="N47"/>
  <c r="L48"/>
  <c r="N48"/>
  <c r="L49"/>
  <c r="N49"/>
  <c r="L50"/>
  <c r="N50"/>
  <c r="L51"/>
  <c r="N51"/>
  <c r="L52"/>
  <c r="N52"/>
  <c r="L53"/>
  <c r="N53"/>
  <c r="L54"/>
  <c r="N54"/>
  <c r="L55"/>
  <c r="N55"/>
  <c r="L56"/>
  <c r="N56"/>
  <c r="L57"/>
  <c r="N57"/>
  <c r="L58"/>
  <c r="N58"/>
  <c r="L59"/>
  <c r="N59"/>
  <c r="L60"/>
  <c r="N60"/>
  <c r="L61"/>
  <c r="N61"/>
  <c r="L62"/>
  <c r="N62"/>
  <c r="L63"/>
  <c r="N63"/>
  <c r="L64"/>
  <c r="N64"/>
  <c r="L65"/>
  <c r="N65"/>
  <c r="L66"/>
  <c r="N66"/>
  <c r="L67"/>
  <c r="N67"/>
  <c r="L68"/>
  <c r="N68"/>
  <c r="L69"/>
  <c r="N69"/>
  <c r="L70"/>
  <c r="N70"/>
  <c r="L71"/>
  <c r="N71"/>
  <c r="L72"/>
  <c r="N72"/>
  <c r="L73"/>
  <c r="N73"/>
  <c r="L74"/>
  <c r="N74"/>
  <c r="L75"/>
  <c r="N75"/>
  <c r="L76"/>
  <c r="N76"/>
  <c r="L77"/>
  <c r="N77"/>
  <c r="L78"/>
  <c r="N78"/>
  <c r="L79"/>
  <c r="N79"/>
  <c r="L80"/>
  <c r="N80"/>
  <c r="L81"/>
  <c r="N81"/>
  <c r="L82"/>
  <c r="N82"/>
  <c r="L83"/>
  <c r="N83"/>
  <c r="L84"/>
  <c r="N84"/>
  <c r="L85"/>
  <c r="N85"/>
  <c r="L86"/>
  <c r="N86"/>
  <c r="L87"/>
  <c r="N87"/>
  <c r="L88"/>
  <c r="N88"/>
  <c r="L89"/>
  <c r="N89"/>
  <c r="L90"/>
  <c r="N90"/>
  <c r="L91"/>
  <c r="N91"/>
  <c r="L92"/>
  <c r="N92"/>
  <c r="L93"/>
  <c r="N93"/>
  <c r="L94"/>
  <c r="N94"/>
  <c r="L95"/>
  <c r="N95"/>
  <c r="L96"/>
  <c r="N96"/>
  <c r="L97"/>
  <c r="N97"/>
  <c r="L98"/>
  <c r="N98"/>
  <c r="L99"/>
  <c r="N99"/>
  <c r="L100"/>
  <c r="N100"/>
  <c r="L101"/>
  <c r="N101"/>
  <c r="L102"/>
  <c r="N102"/>
  <c r="L103"/>
  <c r="N103"/>
  <c r="L104"/>
  <c r="N104"/>
  <c r="L105"/>
  <c r="N105"/>
  <c r="L106"/>
  <c r="N106"/>
  <c r="L107"/>
  <c r="N107"/>
  <c r="L108"/>
  <c r="N108"/>
  <c r="L109"/>
  <c r="N109"/>
  <c r="L110"/>
  <c r="N110"/>
  <c r="L111"/>
  <c r="N111"/>
  <c r="L112"/>
  <c r="N112"/>
  <c r="L113"/>
  <c r="N113"/>
  <c r="L13"/>
  <c r="N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K6"/>
  <c r="O3"/>
  <c r="K3"/>
  <c r="O2"/>
  <c r="K8" i="1"/>
  <c r="N3"/>
  <c r="N2"/>
  <c r="M3"/>
  <c r="M4"/>
  <c r="M2"/>
  <c r="J6"/>
  <c r="J5"/>
  <c r="I6"/>
  <c r="I5"/>
  <c r="K5" s="1"/>
  <c r="J3"/>
  <c r="J2"/>
  <c r="I3"/>
  <c r="I2"/>
  <c r="F6"/>
  <c r="F5"/>
  <c r="E6"/>
  <c r="G20" s="1"/>
  <c r="E5"/>
  <c r="F3"/>
  <c r="F2"/>
  <c r="E3"/>
  <c r="E2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17"/>
  <c r="K2"/>
  <c r="G21"/>
  <c r="G25"/>
  <c r="G29"/>
  <c r="G33"/>
  <c r="G37"/>
  <c r="G41"/>
  <c r="G45"/>
  <c r="G49"/>
  <c r="G53"/>
  <c r="G57"/>
  <c r="G61"/>
  <c r="G65"/>
  <c r="G69"/>
  <c r="G73"/>
  <c r="G7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H69" s="1"/>
  <c r="F70"/>
  <c r="F71"/>
  <c r="F72"/>
  <c r="F73"/>
  <c r="F74"/>
  <c r="F75"/>
  <c r="F76"/>
  <c r="F77"/>
  <c r="F17"/>
  <c r="D18"/>
  <c r="D19"/>
  <c r="E19" s="1"/>
  <c r="D20"/>
  <c r="D21"/>
  <c r="D22"/>
  <c r="D23"/>
  <c r="E23" s="1"/>
  <c r="D24"/>
  <c r="E24" s="1"/>
  <c r="D25"/>
  <c r="D26"/>
  <c r="D27"/>
  <c r="D28"/>
  <c r="D29"/>
  <c r="D30"/>
  <c r="D31"/>
  <c r="D32"/>
  <c r="D33"/>
  <c r="D34"/>
  <c r="D35"/>
  <c r="E35" s="1"/>
  <c r="D36"/>
  <c r="D37"/>
  <c r="D38"/>
  <c r="D39"/>
  <c r="E39" s="1"/>
  <c r="D40"/>
  <c r="D41"/>
  <c r="D42"/>
  <c r="D43"/>
  <c r="D44"/>
  <c r="D45"/>
  <c r="D46"/>
  <c r="D47"/>
  <c r="D48"/>
  <c r="E48" s="1"/>
  <c r="D49"/>
  <c r="D50"/>
  <c r="D51"/>
  <c r="E51" s="1"/>
  <c r="D52"/>
  <c r="D53"/>
  <c r="D54"/>
  <c r="D55"/>
  <c r="E55" s="1"/>
  <c r="D56"/>
  <c r="D57"/>
  <c r="D58"/>
  <c r="D59"/>
  <c r="D60"/>
  <c r="D61"/>
  <c r="D62"/>
  <c r="D63"/>
  <c r="D64"/>
  <c r="D65"/>
  <c r="D66"/>
  <c r="D67"/>
  <c r="E67" s="1"/>
  <c r="D68"/>
  <c r="D69"/>
  <c r="D70"/>
  <c r="D71"/>
  <c r="E71" s="1"/>
  <c r="D72"/>
  <c r="D73"/>
  <c r="D74"/>
  <c r="D75"/>
  <c r="D76"/>
  <c r="D77"/>
  <c r="D17"/>
  <c r="C18"/>
  <c r="E18" s="1"/>
  <c r="C19"/>
  <c r="C20"/>
  <c r="E20" s="1"/>
  <c r="C21"/>
  <c r="E21" s="1"/>
  <c r="C22"/>
  <c r="E22" s="1"/>
  <c r="C23"/>
  <c r="C24"/>
  <c r="C25"/>
  <c r="C26"/>
  <c r="E26" s="1"/>
  <c r="C27"/>
  <c r="C28"/>
  <c r="E28" s="1"/>
  <c r="C29"/>
  <c r="E29" s="1"/>
  <c r="C30"/>
  <c r="C31"/>
  <c r="E31" s="1"/>
  <c r="C32"/>
  <c r="E32" s="1"/>
  <c r="C33"/>
  <c r="E33" s="1"/>
  <c r="C34"/>
  <c r="E34" s="1"/>
  <c r="C35"/>
  <c r="C36"/>
  <c r="E36" s="1"/>
  <c r="C37"/>
  <c r="E37" s="1"/>
  <c r="C38"/>
  <c r="C39"/>
  <c r="C40"/>
  <c r="C41"/>
  <c r="C42"/>
  <c r="E42"/>
  <c r="C43"/>
  <c r="C44"/>
  <c r="E44" s="1"/>
  <c r="C45"/>
  <c r="E45" s="1"/>
  <c r="C46"/>
  <c r="C47"/>
  <c r="E47" s="1"/>
  <c r="C48"/>
  <c r="C49"/>
  <c r="E49" s="1"/>
  <c r="C50"/>
  <c r="E50" s="1"/>
  <c r="C51"/>
  <c r="C52"/>
  <c r="E52" s="1"/>
  <c r="C53"/>
  <c r="E53" s="1"/>
  <c r="C54"/>
  <c r="E54" s="1"/>
  <c r="C55"/>
  <c r="C56"/>
  <c r="E56" s="1"/>
  <c r="C57"/>
  <c r="C58"/>
  <c r="E58" s="1"/>
  <c r="C59"/>
  <c r="C60"/>
  <c r="E60" s="1"/>
  <c r="C61"/>
  <c r="E61" s="1"/>
  <c r="C62"/>
  <c r="C63"/>
  <c r="E63" s="1"/>
  <c r="C64"/>
  <c r="E64" s="1"/>
  <c r="C65"/>
  <c r="E65" s="1"/>
  <c r="C66"/>
  <c r="E66" s="1"/>
  <c r="C67"/>
  <c r="C68"/>
  <c r="E68" s="1"/>
  <c r="C69"/>
  <c r="E69" s="1"/>
  <c r="C70"/>
  <c r="C71"/>
  <c r="C72"/>
  <c r="C73"/>
  <c r="C74"/>
  <c r="E74"/>
  <c r="C75"/>
  <c r="C76"/>
  <c r="E76" s="1"/>
  <c r="C77"/>
  <c r="E77" s="1"/>
  <c r="C17"/>
  <c r="O2"/>
  <c r="L17" s="1"/>
  <c r="L18" s="1"/>
  <c r="O3"/>
  <c r="K6"/>
  <c r="K3"/>
  <c r="K8" i="14"/>
  <c r="J6"/>
  <c r="I6"/>
  <c r="K6"/>
  <c r="F6"/>
  <c r="E6"/>
  <c r="J5"/>
  <c r="I5"/>
  <c r="K5" s="1"/>
  <c r="F5"/>
  <c r="E5"/>
  <c r="M4"/>
  <c r="M73" s="1"/>
  <c r="N3"/>
  <c r="M3"/>
  <c r="J3"/>
  <c r="I3"/>
  <c r="K3" s="1"/>
  <c r="F3"/>
  <c r="E3"/>
  <c r="N2"/>
  <c r="O2" s="1"/>
  <c r="L17" s="1"/>
  <c r="L18" s="1"/>
  <c r="M2"/>
  <c r="J2"/>
  <c r="I2"/>
  <c r="K2"/>
  <c r="F2"/>
  <c r="F76" s="1"/>
  <c r="H76" s="1"/>
  <c r="E2"/>
  <c r="O3"/>
  <c r="C76"/>
  <c r="F75"/>
  <c r="C74"/>
  <c r="E74" s="1"/>
  <c r="C72"/>
  <c r="E72" s="1"/>
  <c r="F71"/>
  <c r="C70"/>
  <c r="E70" s="1"/>
  <c r="C68"/>
  <c r="F67"/>
  <c r="C66"/>
  <c r="E66" s="1"/>
  <c r="C64"/>
  <c r="E64" s="1"/>
  <c r="F63"/>
  <c r="C62"/>
  <c r="E62" s="1"/>
  <c r="C60"/>
  <c r="F59"/>
  <c r="C58"/>
  <c r="E58" s="1"/>
  <c r="C56"/>
  <c r="E56" s="1"/>
  <c r="F55"/>
  <c r="C54"/>
  <c r="E54" s="1"/>
  <c r="C52"/>
  <c r="F51"/>
  <c r="C50"/>
  <c r="E50" s="1"/>
  <c r="C48"/>
  <c r="E48" s="1"/>
  <c r="F47"/>
  <c r="C46"/>
  <c r="E46" s="1"/>
  <c r="C44"/>
  <c r="F43"/>
  <c r="C42"/>
  <c r="E42" s="1"/>
  <c r="C40"/>
  <c r="E40" s="1"/>
  <c r="F39"/>
  <c r="C38"/>
  <c r="E38" s="1"/>
  <c r="C36"/>
  <c r="F35"/>
  <c r="C34"/>
  <c r="E34" s="1"/>
  <c r="C32"/>
  <c r="E32" s="1"/>
  <c r="F31"/>
  <c r="C30"/>
  <c r="E30" s="1"/>
  <c r="C28"/>
  <c r="F27"/>
  <c r="C26"/>
  <c r="E26" s="1"/>
  <c r="C24"/>
  <c r="E24" s="1"/>
  <c r="F23"/>
  <c r="C22"/>
  <c r="C20"/>
  <c r="F19"/>
  <c r="M76"/>
  <c r="M72"/>
  <c r="M68"/>
  <c r="M64"/>
  <c r="M60"/>
  <c r="M56"/>
  <c r="M52"/>
  <c r="M48"/>
  <c r="M44"/>
  <c r="M40"/>
  <c r="M36"/>
  <c r="M32"/>
  <c r="M28"/>
  <c r="M24"/>
  <c r="M20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C17"/>
  <c r="E17" s="1"/>
  <c r="D17"/>
  <c r="F17"/>
  <c r="G17"/>
  <c r="M17"/>
  <c r="C18"/>
  <c r="E18" s="1"/>
  <c r="D18"/>
  <c r="F18"/>
  <c r="G18"/>
  <c r="E22"/>
  <c r="H27"/>
  <c r="H43"/>
  <c r="H59"/>
  <c r="H75"/>
  <c r="K8" i="6"/>
  <c r="J6"/>
  <c r="K6" s="1"/>
  <c r="I6"/>
  <c r="F6"/>
  <c r="E6"/>
  <c r="G60" s="1"/>
  <c r="J5"/>
  <c r="I5"/>
  <c r="K5" s="1"/>
  <c r="F5"/>
  <c r="E5"/>
  <c r="M4"/>
  <c r="N3"/>
  <c r="M3"/>
  <c r="O3" s="1"/>
  <c r="J3"/>
  <c r="K3" s="1"/>
  <c r="I3"/>
  <c r="F3"/>
  <c r="E3"/>
  <c r="N2"/>
  <c r="M2"/>
  <c r="J2"/>
  <c r="I2"/>
  <c r="F2"/>
  <c r="F77" s="1"/>
  <c r="E2"/>
  <c r="C69" s="1"/>
  <c r="E69" s="1"/>
  <c r="O2"/>
  <c r="C71"/>
  <c r="C67"/>
  <c r="C65"/>
  <c r="C63"/>
  <c r="C55"/>
  <c r="C51"/>
  <c r="C49"/>
  <c r="E49" s="1"/>
  <c r="C47"/>
  <c r="C39"/>
  <c r="C35"/>
  <c r="C33"/>
  <c r="E33" s="1"/>
  <c r="C31"/>
  <c r="C23"/>
  <c r="C19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D77"/>
  <c r="D73"/>
  <c r="D69"/>
  <c r="D65"/>
  <c r="D61"/>
  <c r="D57"/>
  <c r="D53"/>
  <c r="D49"/>
  <c r="D45"/>
  <c r="D41"/>
  <c r="D37"/>
  <c r="D33"/>
  <c r="D29"/>
  <c r="D25"/>
  <c r="D21"/>
  <c r="G64"/>
  <c r="G56"/>
  <c r="G32"/>
  <c r="G24"/>
  <c r="F17"/>
  <c r="M17"/>
  <c r="D18"/>
  <c r="M18"/>
  <c r="L17"/>
  <c r="L18" s="1"/>
  <c r="E65"/>
  <c r="K8" i="7"/>
  <c r="J6"/>
  <c r="I6"/>
  <c r="K6"/>
  <c r="F6"/>
  <c r="E6"/>
  <c r="J5"/>
  <c r="I5"/>
  <c r="K5"/>
  <c r="F5"/>
  <c r="E5"/>
  <c r="M4"/>
  <c r="M76" s="1"/>
  <c r="N3"/>
  <c r="M3"/>
  <c r="J3"/>
  <c r="I3"/>
  <c r="K3"/>
  <c r="F3"/>
  <c r="E3"/>
  <c r="N2"/>
  <c r="O2" s="1"/>
  <c r="M2"/>
  <c r="J2"/>
  <c r="I2"/>
  <c r="K2"/>
  <c r="J17" s="1"/>
  <c r="F2"/>
  <c r="E2"/>
  <c r="O3"/>
  <c r="F36"/>
  <c r="M77"/>
  <c r="M74"/>
  <c r="M73"/>
  <c r="M71"/>
  <c r="M70"/>
  <c r="M69"/>
  <c r="M66"/>
  <c r="M65"/>
  <c r="M63"/>
  <c r="M62"/>
  <c r="M61"/>
  <c r="M58"/>
  <c r="M57"/>
  <c r="M55"/>
  <c r="M54"/>
  <c r="M53"/>
  <c r="M50"/>
  <c r="M49"/>
  <c r="M47"/>
  <c r="M46"/>
  <c r="M45"/>
  <c r="M42"/>
  <c r="M41"/>
  <c r="M39"/>
  <c r="M38"/>
  <c r="M37"/>
  <c r="M34"/>
  <c r="M33"/>
  <c r="M31"/>
  <c r="M30"/>
  <c r="M29"/>
  <c r="M26"/>
  <c r="M25"/>
  <c r="M23"/>
  <c r="M22"/>
  <c r="M21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D17"/>
  <c r="G17"/>
  <c r="M17"/>
  <c r="D18"/>
  <c r="G18"/>
  <c r="M18"/>
  <c r="L17"/>
  <c r="L18" s="1"/>
  <c r="K8" i="8"/>
  <c r="J6"/>
  <c r="I6"/>
  <c r="K6" s="1"/>
  <c r="F6"/>
  <c r="G71" s="1"/>
  <c r="H71" s="1"/>
  <c r="E6"/>
  <c r="J5"/>
  <c r="K5" s="1"/>
  <c r="I5"/>
  <c r="F5"/>
  <c r="E5"/>
  <c r="D25" s="1"/>
  <c r="M4"/>
  <c r="M73" s="1"/>
  <c r="N3"/>
  <c r="O3" s="1"/>
  <c r="M3"/>
  <c r="J3"/>
  <c r="K3" s="1"/>
  <c r="I3"/>
  <c r="F3"/>
  <c r="E3"/>
  <c r="N2"/>
  <c r="M2"/>
  <c r="J2"/>
  <c r="I2"/>
  <c r="K2" s="1"/>
  <c r="F2"/>
  <c r="F76" s="1"/>
  <c r="E2"/>
  <c r="C77" s="1"/>
  <c r="O2"/>
  <c r="F75"/>
  <c r="C75"/>
  <c r="C74"/>
  <c r="F71"/>
  <c r="C71"/>
  <c r="C70"/>
  <c r="F67"/>
  <c r="C67"/>
  <c r="C66"/>
  <c r="F63"/>
  <c r="C63"/>
  <c r="C62"/>
  <c r="F59"/>
  <c r="C59"/>
  <c r="C58"/>
  <c r="F55"/>
  <c r="C55"/>
  <c r="C54"/>
  <c r="C53"/>
  <c r="F51"/>
  <c r="C51"/>
  <c r="C50"/>
  <c r="C49"/>
  <c r="F47"/>
  <c r="C47"/>
  <c r="C46"/>
  <c r="C45"/>
  <c r="F43"/>
  <c r="C43"/>
  <c r="C42"/>
  <c r="C41"/>
  <c r="F39"/>
  <c r="C39"/>
  <c r="C38"/>
  <c r="C37"/>
  <c r="F35"/>
  <c r="C35"/>
  <c r="C34"/>
  <c r="C33"/>
  <c r="F31"/>
  <c r="C31"/>
  <c r="C30"/>
  <c r="C29"/>
  <c r="F27"/>
  <c r="C27"/>
  <c r="C26"/>
  <c r="C25"/>
  <c r="F23"/>
  <c r="C23"/>
  <c r="C22"/>
  <c r="C21"/>
  <c r="F19"/>
  <c r="C19"/>
  <c r="M77"/>
  <c r="M76"/>
  <c r="M75"/>
  <c r="M74"/>
  <c r="M72"/>
  <c r="M71"/>
  <c r="M70"/>
  <c r="M69"/>
  <c r="M68"/>
  <c r="M67"/>
  <c r="M66"/>
  <c r="M64"/>
  <c r="M63"/>
  <c r="M62"/>
  <c r="M61"/>
  <c r="M60"/>
  <c r="M59"/>
  <c r="M58"/>
  <c r="M56"/>
  <c r="M55"/>
  <c r="M54"/>
  <c r="M53"/>
  <c r="M52"/>
  <c r="M51"/>
  <c r="M50"/>
  <c r="M48"/>
  <c r="M47"/>
  <c r="M46"/>
  <c r="M45"/>
  <c r="M44"/>
  <c r="M43"/>
  <c r="M42"/>
  <c r="M40"/>
  <c r="M39"/>
  <c r="M38"/>
  <c r="M37"/>
  <c r="M36"/>
  <c r="M35"/>
  <c r="M34"/>
  <c r="M32"/>
  <c r="M31"/>
  <c r="M30"/>
  <c r="M29"/>
  <c r="M28"/>
  <c r="M27"/>
  <c r="M26"/>
  <c r="M24"/>
  <c r="M23"/>
  <c r="M22"/>
  <c r="M21"/>
  <c r="M20"/>
  <c r="M19"/>
  <c r="D73"/>
  <c r="G76"/>
  <c r="G74"/>
  <c r="G68"/>
  <c r="G66"/>
  <c r="G60"/>
  <c r="G58"/>
  <c r="G52"/>
  <c r="G50"/>
  <c r="G44"/>
  <c r="G42"/>
  <c r="G36"/>
  <c r="G34"/>
  <c r="G28"/>
  <c r="G26"/>
  <c r="G20"/>
  <c r="C17"/>
  <c r="F17"/>
  <c r="M17"/>
  <c r="C18"/>
  <c r="G18"/>
  <c r="M18"/>
  <c r="H76"/>
  <c r="K8" i="9"/>
  <c r="J6"/>
  <c r="K6" s="1"/>
  <c r="I6"/>
  <c r="F6"/>
  <c r="E6"/>
  <c r="J5"/>
  <c r="I5"/>
  <c r="K5" s="1"/>
  <c r="F5"/>
  <c r="D70" s="1"/>
  <c r="E5"/>
  <c r="M4"/>
  <c r="M75" s="1"/>
  <c r="N3"/>
  <c r="M3"/>
  <c r="J3"/>
  <c r="I3"/>
  <c r="K3" s="1"/>
  <c r="F3"/>
  <c r="E3"/>
  <c r="N2"/>
  <c r="O2" s="1"/>
  <c r="L17" s="1"/>
  <c r="L18" s="1"/>
  <c r="L19" s="1"/>
  <c r="M2"/>
  <c r="J2"/>
  <c r="I2"/>
  <c r="K2"/>
  <c r="F2"/>
  <c r="F77" s="1"/>
  <c r="E2"/>
  <c r="F21" s="1"/>
  <c r="O3"/>
  <c r="C76"/>
  <c r="C75"/>
  <c r="C72"/>
  <c r="C71"/>
  <c r="C68"/>
  <c r="C67"/>
  <c r="C64"/>
  <c r="C63"/>
  <c r="C60"/>
  <c r="C59"/>
  <c r="C56"/>
  <c r="C55"/>
  <c r="C52"/>
  <c r="C51"/>
  <c r="C48"/>
  <c r="C47"/>
  <c r="C44"/>
  <c r="C43"/>
  <c r="E43" s="1"/>
  <c r="C40"/>
  <c r="C39"/>
  <c r="C36"/>
  <c r="C35"/>
  <c r="C32"/>
  <c r="C31"/>
  <c r="C28"/>
  <c r="C27"/>
  <c r="C24"/>
  <c r="C23"/>
  <c r="C20"/>
  <c r="C19"/>
  <c r="M76"/>
  <c r="M73"/>
  <c r="M72"/>
  <c r="M70"/>
  <c r="M68"/>
  <c r="M65"/>
  <c r="M64"/>
  <c r="M62"/>
  <c r="M60"/>
  <c r="M57"/>
  <c r="M56"/>
  <c r="M54"/>
  <c r="M52"/>
  <c r="M49"/>
  <c r="M48"/>
  <c r="M46"/>
  <c r="M44"/>
  <c r="M41"/>
  <c r="M40"/>
  <c r="M38"/>
  <c r="M36"/>
  <c r="M33"/>
  <c r="M32"/>
  <c r="M30"/>
  <c r="M28"/>
  <c r="M25"/>
  <c r="M24"/>
  <c r="M22"/>
  <c r="M20"/>
  <c r="D75"/>
  <c r="D73"/>
  <c r="D67"/>
  <c r="D65"/>
  <c r="D59"/>
  <c r="D57"/>
  <c r="D51"/>
  <c r="D49"/>
  <c r="D43"/>
  <c r="D41"/>
  <c r="D35"/>
  <c r="D33"/>
  <c r="D27"/>
  <c r="D25"/>
  <c r="D19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7"/>
  <c r="M17"/>
  <c r="D18"/>
  <c r="G18"/>
  <c r="K8" i="10"/>
  <c r="J6"/>
  <c r="I6"/>
  <c r="K6"/>
  <c r="F6"/>
  <c r="G71" s="1"/>
  <c r="E6"/>
  <c r="G73" s="1"/>
  <c r="J5"/>
  <c r="I5"/>
  <c r="K5"/>
  <c r="F5"/>
  <c r="E5"/>
  <c r="M4"/>
  <c r="N3"/>
  <c r="M3"/>
  <c r="J3"/>
  <c r="I3"/>
  <c r="K3"/>
  <c r="F3"/>
  <c r="E3"/>
  <c r="N2"/>
  <c r="O2" s="1"/>
  <c r="L17" s="1"/>
  <c r="L18" s="1"/>
  <c r="M2"/>
  <c r="J2"/>
  <c r="K2" s="1"/>
  <c r="J17" s="1"/>
  <c r="I2"/>
  <c r="F2"/>
  <c r="E2"/>
  <c r="F75" s="1"/>
  <c r="O3"/>
  <c r="C75"/>
  <c r="F71"/>
  <c r="C71"/>
  <c r="F67"/>
  <c r="F63"/>
  <c r="C62"/>
  <c r="F59"/>
  <c r="C58"/>
  <c r="E58" s="1"/>
  <c r="C54"/>
  <c r="C51"/>
  <c r="C50"/>
  <c r="C47"/>
  <c r="C43"/>
  <c r="F39"/>
  <c r="C39"/>
  <c r="F35"/>
  <c r="F31"/>
  <c r="C30"/>
  <c r="F27"/>
  <c r="C26"/>
  <c r="C22"/>
  <c r="C19"/>
  <c r="M62"/>
  <c r="M55"/>
  <c r="M39"/>
  <c r="M36"/>
  <c r="M20"/>
  <c r="D74"/>
  <c r="D73"/>
  <c r="D71"/>
  <c r="D66"/>
  <c r="D65"/>
  <c r="D63"/>
  <c r="D58"/>
  <c r="D57"/>
  <c r="D55"/>
  <c r="D50"/>
  <c r="D49"/>
  <c r="D47"/>
  <c r="D42"/>
  <c r="D41"/>
  <c r="D39"/>
  <c r="D34"/>
  <c r="D33"/>
  <c r="D31"/>
  <c r="D26"/>
  <c r="D25"/>
  <c r="D23"/>
  <c r="G77"/>
  <c r="G76"/>
  <c r="G74"/>
  <c r="G72"/>
  <c r="G69"/>
  <c r="G68"/>
  <c r="G66"/>
  <c r="G64"/>
  <c r="G61"/>
  <c r="G60"/>
  <c r="G58"/>
  <c r="G56"/>
  <c r="G53"/>
  <c r="G52"/>
  <c r="G50"/>
  <c r="G48"/>
  <c r="G45"/>
  <c r="G44"/>
  <c r="G42"/>
  <c r="G40"/>
  <c r="G37"/>
  <c r="G36"/>
  <c r="G34"/>
  <c r="G32"/>
  <c r="G29"/>
  <c r="G28"/>
  <c r="G26"/>
  <c r="G24"/>
  <c r="G21"/>
  <c r="G20"/>
  <c r="C18"/>
  <c r="E18" s="1"/>
  <c r="D18"/>
  <c r="G18"/>
  <c r="K8" i="11"/>
  <c r="J6"/>
  <c r="K6" s="1"/>
  <c r="I6"/>
  <c r="F6"/>
  <c r="E6"/>
  <c r="G64" s="1"/>
  <c r="J5"/>
  <c r="I5"/>
  <c r="K5" s="1"/>
  <c r="F5"/>
  <c r="D72" s="1"/>
  <c r="E5"/>
  <c r="M4"/>
  <c r="M73" s="1"/>
  <c r="N3"/>
  <c r="O3" s="1"/>
  <c r="M3"/>
  <c r="J3"/>
  <c r="I3"/>
  <c r="K3" s="1"/>
  <c r="F3"/>
  <c r="E3"/>
  <c r="N2"/>
  <c r="M2"/>
  <c r="J2"/>
  <c r="K2" s="1"/>
  <c r="J17" s="1"/>
  <c r="I2"/>
  <c r="F2"/>
  <c r="F74" s="1"/>
  <c r="E2"/>
  <c r="F75" s="1"/>
  <c r="F77"/>
  <c r="C77"/>
  <c r="C76"/>
  <c r="C75"/>
  <c r="F73"/>
  <c r="C73"/>
  <c r="C72"/>
  <c r="C71"/>
  <c r="F69"/>
  <c r="C69"/>
  <c r="C68"/>
  <c r="C67"/>
  <c r="F65"/>
  <c r="C65"/>
  <c r="C64"/>
  <c r="C63"/>
  <c r="F61"/>
  <c r="C61"/>
  <c r="C60"/>
  <c r="C59"/>
  <c r="F57"/>
  <c r="C57"/>
  <c r="C56"/>
  <c r="C55"/>
  <c r="F53"/>
  <c r="C53"/>
  <c r="C52"/>
  <c r="C51"/>
  <c r="F49"/>
  <c r="C49"/>
  <c r="E49" s="1"/>
  <c r="C48"/>
  <c r="C47"/>
  <c r="F45"/>
  <c r="C45"/>
  <c r="C44"/>
  <c r="C43"/>
  <c r="F41"/>
  <c r="C41"/>
  <c r="C40"/>
  <c r="C39"/>
  <c r="F37"/>
  <c r="C37"/>
  <c r="C36"/>
  <c r="C35"/>
  <c r="F33"/>
  <c r="C33"/>
  <c r="E33" s="1"/>
  <c r="C32"/>
  <c r="C31"/>
  <c r="F29"/>
  <c r="C29"/>
  <c r="C28"/>
  <c r="C27"/>
  <c r="F25"/>
  <c r="C25"/>
  <c r="E25" s="1"/>
  <c r="I25" s="1"/>
  <c r="C24"/>
  <c r="C23"/>
  <c r="F21"/>
  <c r="C21"/>
  <c r="E21" s="1"/>
  <c r="C20"/>
  <c r="C19"/>
  <c r="M77"/>
  <c r="M76"/>
  <c r="M75"/>
  <c r="M74"/>
  <c r="M72"/>
  <c r="M71"/>
  <c r="M70"/>
  <c r="M69"/>
  <c r="M68"/>
  <c r="M67"/>
  <c r="M66"/>
  <c r="M64"/>
  <c r="M63"/>
  <c r="M62"/>
  <c r="M61"/>
  <c r="M60"/>
  <c r="M59"/>
  <c r="M58"/>
  <c r="M56"/>
  <c r="M55"/>
  <c r="M54"/>
  <c r="M53"/>
  <c r="M52"/>
  <c r="M51"/>
  <c r="M50"/>
  <c r="M48"/>
  <c r="M47"/>
  <c r="M46"/>
  <c r="M45"/>
  <c r="M44"/>
  <c r="M43"/>
  <c r="M42"/>
  <c r="M40"/>
  <c r="M39"/>
  <c r="M38"/>
  <c r="M37"/>
  <c r="M36"/>
  <c r="M35"/>
  <c r="M34"/>
  <c r="M32"/>
  <c r="M31"/>
  <c r="M30"/>
  <c r="M29"/>
  <c r="M28"/>
  <c r="M27"/>
  <c r="M26"/>
  <c r="M24"/>
  <c r="M23"/>
  <c r="M22"/>
  <c r="M21"/>
  <c r="M20"/>
  <c r="M19"/>
  <c r="D77"/>
  <c r="E77" s="1"/>
  <c r="D75"/>
  <c r="D73"/>
  <c r="D70"/>
  <c r="D69"/>
  <c r="D67"/>
  <c r="D65"/>
  <c r="D62"/>
  <c r="D61"/>
  <c r="D59"/>
  <c r="D57"/>
  <c r="D54"/>
  <c r="D53"/>
  <c r="D51"/>
  <c r="D49"/>
  <c r="D46"/>
  <c r="D45"/>
  <c r="E45" s="1"/>
  <c r="D43"/>
  <c r="D41"/>
  <c r="D38"/>
  <c r="D37"/>
  <c r="D35"/>
  <c r="D33"/>
  <c r="D30"/>
  <c r="D29"/>
  <c r="D27"/>
  <c r="D25"/>
  <c r="D22"/>
  <c r="D21"/>
  <c r="D19"/>
  <c r="G73"/>
  <c r="H73" s="1"/>
  <c r="G72"/>
  <c r="G68"/>
  <c r="G65"/>
  <c r="H65" s="1"/>
  <c r="G62"/>
  <c r="G57"/>
  <c r="G56"/>
  <c r="G52"/>
  <c r="G49"/>
  <c r="G46"/>
  <c r="G41"/>
  <c r="H41" s="1"/>
  <c r="G40"/>
  <c r="G36"/>
  <c r="G33"/>
  <c r="G30"/>
  <c r="G25"/>
  <c r="H25" s="1"/>
  <c r="G24"/>
  <c r="G20"/>
  <c r="D17"/>
  <c r="F17"/>
  <c r="M17"/>
  <c r="D18"/>
  <c r="M18"/>
  <c r="E57"/>
  <c r="K8" i="12"/>
  <c r="J6"/>
  <c r="I6"/>
  <c r="K6"/>
  <c r="F6"/>
  <c r="E6"/>
  <c r="J5"/>
  <c r="I5"/>
  <c r="F5"/>
  <c r="D68" s="1"/>
  <c r="E5"/>
  <c r="M4"/>
  <c r="M65" s="1"/>
  <c r="N3"/>
  <c r="M3"/>
  <c r="J3"/>
  <c r="I3"/>
  <c r="F3"/>
  <c r="E3"/>
  <c r="N2"/>
  <c r="O2" s="1"/>
  <c r="M2"/>
  <c r="J2"/>
  <c r="I2"/>
  <c r="K2"/>
  <c r="F2"/>
  <c r="E2"/>
  <c r="O3"/>
  <c r="C76"/>
  <c r="C75"/>
  <c r="C74"/>
  <c r="F72"/>
  <c r="H72" s="1"/>
  <c r="C72"/>
  <c r="C71"/>
  <c r="C70"/>
  <c r="C68"/>
  <c r="C67"/>
  <c r="E67" s="1"/>
  <c r="C66"/>
  <c r="F64"/>
  <c r="H64" s="1"/>
  <c r="C64"/>
  <c r="E64" s="1"/>
  <c r="I64" s="1"/>
  <c r="C63"/>
  <c r="C62"/>
  <c r="C60"/>
  <c r="C59"/>
  <c r="C58"/>
  <c r="F56"/>
  <c r="H56" s="1"/>
  <c r="C56"/>
  <c r="C55"/>
  <c r="C54"/>
  <c r="C52"/>
  <c r="C51"/>
  <c r="E51" s="1"/>
  <c r="C50"/>
  <c r="F48"/>
  <c r="H48" s="1"/>
  <c r="C48"/>
  <c r="C47"/>
  <c r="C46"/>
  <c r="C44"/>
  <c r="C43"/>
  <c r="C42"/>
  <c r="F40"/>
  <c r="H40" s="1"/>
  <c r="C40"/>
  <c r="C39"/>
  <c r="C38"/>
  <c r="C36"/>
  <c r="C35"/>
  <c r="C34"/>
  <c r="F32"/>
  <c r="H32" s="1"/>
  <c r="C32"/>
  <c r="C31"/>
  <c r="C30"/>
  <c r="C28"/>
  <c r="E28" s="1"/>
  <c r="C27"/>
  <c r="C26"/>
  <c r="F24"/>
  <c r="C24"/>
  <c r="C23"/>
  <c r="C22"/>
  <c r="C20"/>
  <c r="C19"/>
  <c r="E19" s="1"/>
  <c r="M73"/>
  <c r="M72"/>
  <c r="M64"/>
  <c r="M62"/>
  <c r="M57"/>
  <c r="M56"/>
  <c r="M48"/>
  <c r="M46"/>
  <c r="M41"/>
  <c r="M40"/>
  <c r="M32"/>
  <c r="M30"/>
  <c r="M25"/>
  <c r="M24"/>
  <c r="D76"/>
  <c r="D75"/>
  <c r="D72"/>
  <c r="D71"/>
  <c r="D67"/>
  <c r="D64"/>
  <c r="D63"/>
  <c r="D59"/>
  <c r="D57"/>
  <c r="D55"/>
  <c r="D51"/>
  <c r="D49"/>
  <c r="D47"/>
  <c r="D44"/>
  <c r="D41"/>
  <c r="D39"/>
  <c r="D36"/>
  <c r="D33"/>
  <c r="D32"/>
  <c r="D28"/>
  <c r="D25"/>
  <c r="D24"/>
  <c r="E24" s="1"/>
  <c r="I24" s="1"/>
  <c r="D20"/>
  <c r="D19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C17"/>
  <c r="G17"/>
  <c r="D18"/>
  <c r="F18"/>
  <c r="G18"/>
  <c r="H24"/>
  <c r="K8" i="13"/>
  <c r="J6"/>
  <c r="I6"/>
  <c r="K6"/>
  <c r="F6"/>
  <c r="G75" s="1"/>
  <c r="E6"/>
  <c r="J5"/>
  <c r="K5" s="1"/>
  <c r="I5"/>
  <c r="F5"/>
  <c r="E5"/>
  <c r="M4"/>
  <c r="N3"/>
  <c r="M3"/>
  <c r="J3"/>
  <c r="K3" s="1"/>
  <c r="I3"/>
  <c r="F3"/>
  <c r="E3"/>
  <c r="N2"/>
  <c r="O2" s="1"/>
  <c r="L17" s="1"/>
  <c r="M2"/>
  <c r="J2"/>
  <c r="I2"/>
  <c r="K2" s="1"/>
  <c r="F2"/>
  <c r="C74" s="1"/>
  <c r="E74" s="1"/>
  <c r="E2"/>
  <c r="O3"/>
  <c r="F77"/>
  <c r="H77" s="1"/>
  <c r="C76"/>
  <c r="F75"/>
  <c r="F73"/>
  <c r="C72"/>
  <c r="F71"/>
  <c r="C70"/>
  <c r="E70" s="1"/>
  <c r="F69"/>
  <c r="C68"/>
  <c r="C67"/>
  <c r="F66"/>
  <c r="H66" s="1"/>
  <c r="F65"/>
  <c r="H65" s="1"/>
  <c r="F64"/>
  <c r="H64" s="1"/>
  <c r="F63"/>
  <c r="F62"/>
  <c r="C62"/>
  <c r="E62" s="1"/>
  <c r="F60"/>
  <c r="H60" s="1"/>
  <c r="C60"/>
  <c r="C59"/>
  <c r="C58"/>
  <c r="F57"/>
  <c r="C56"/>
  <c r="F55"/>
  <c r="F54"/>
  <c r="F53"/>
  <c r="F52"/>
  <c r="H52" s="1"/>
  <c r="F51"/>
  <c r="C51"/>
  <c r="C50"/>
  <c r="F48"/>
  <c r="C48"/>
  <c r="C47"/>
  <c r="F46"/>
  <c r="F45"/>
  <c r="C44"/>
  <c r="F43"/>
  <c r="F42"/>
  <c r="H42" s="1"/>
  <c r="C42"/>
  <c r="F40"/>
  <c r="H40" s="1"/>
  <c r="F39"/>
  <c r="C39"/>
  <c r="C38"/>
  <c r="E38" s="1"/>
  <c r="F37"/>
  <c r="C36"/>
  <c r="C35"/>
  <c r="F34"/>
  <c r="H34" s="1"/>
  <c r="F33"/>
  <c r="H33" s="1"/>
  <c r="F32"/>
  <c r="F31"/>
  <c r="F30"/>
  <c r="H30" s="1"/>
  <c r="C30"/>
  <c r="E30" s="1"/>
  <c r="F28"/>
  <c r="H28" s="1"/>
  <c r="C28"/>
  <c r="C27"/>
  <c r="C26"/>
  <c r="E26" s="1"/>
  <c r="F25"/>
  <c r="H25" s="1"/>
  <c r="C24"/>
  <c r="E24" s="1"/>
  <c r="F23"/>
  <c r="F22"/>
  <c r="F21"/>
  <c r="F20"/>
  <c r="H20" s="1"/>
  <c r="F19"/>
  <c r="C19"/>
  <c r="M72"/>
  <c r="M70"/>
  <c r="M63"/>
  <c r="M61"/>
  <c r="M54"/>
  <c r="M52"/>
  <c r="M45"/>
  <c r="M43"/>
  <c r="M36"/>
  <c r="M33"/>
  <c r="M27"/>
  <c r="M25"/>
  <c r="M19"/>
  <c r="D77"/>
  <c r="D76"/>
  <c r="D75"/>
  <c r="D74"/>
  <c r="D73"/>
  <c r="D72"/>
  <c r="D71"/>
  <c r="D70"/>
  <c r="D69"/>
  <c r="D68"/>
  <c r="E68" s="1"/>
  <c r="D67"/>
  <c r="D66"/>
  <c r="D65"/>
  <c r="D64"/>
  <c r="D63"/>
  <c r="D62"/>
  <c r="D61"/>
  <c r="D60"/>
  <c r="D59"/>
  <c r="D58"/>
  <c r="D57"/>
  <c r="D56"/>
  <c r="D55"/>
  <c r="D54"/>
  <c r="D53"/>
  <c r="D52"/>
  <c r="D51"/>
  <c r="E51" s="1"/>
  <c r="D50"/>
  <c r="D49"/>
  <c r="D48"/>
  <c r="D47"/>
  <c r="D46"/>
  <c r="D45"/>
  <c r="D44"/>
  <c r="E44" s="1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E19" s="1"/>
  <c r="G77"/>
  <c r="G76"/>
  <c r="G74"/>
  <c r="G73"/>
  <c r="G72"/>
  <c r="G71"/>
  <c r="G70"/>
  <c r="G69"/>
  <c r="G68"/>
  <c r="G66"/>
  <c r="G65"/>
  <c r="G64"/>
  <c r="G63"/>
  <c r="H63" s="1"/>
  <c r="G62"/>
  <c r="G61"/>
  <c r="G60"/>
  <c r="G58"/>
  <c r="G57"/>
  <c r="G56"/>
  <c r="G55"/>
  <c r="H55" s="1"/>
  <c r="G54"/>
  <c r="G53"/>
  <c r="G52"/>
  <c r="G50"/>
  <c r="G49"/>
  <c r="G48"/>
  <c r="G47"/>
  <c r="G46"/>
  <c r="G45"/>
  <c r="G44"/>
  <c r="G42"/>
  <c r="G41"/>
  <c r="G40"/>
  <c r="G39"/>
  <c r="H39" s="1"/>
  <c r="G38"/>
  <c r="G37"/>
  <c r="G36"/>
  <c r="G34"/>
  <c r="G33"/>
  <c r="G32"/>
  <c r="G31"/>
  <c r="G30"/>
  <c r="G29"/>
  <c r="G28"/>
  <c r="G26"/>
  <c r="G25"/>
  <c r="G24"/>
  <c r="G23"/>
  <c r="G22"/>
  <c r="G21"/>
  <c r="G20"/>
  <c r="C17"/>
  <c r="E17" s="1"/>
  <c r="D17"/>
  <c r="F17"/>
  <c r="G17"/>
  <c r="C18"/>
  <c r="D18"/>
  <c r="G18"/>
  <c r="M18"/>
  <c r="E35"/>
  <c r="E39"/>
  <c r="E50"/>
  <c r="H57"/>
  <c r="E59"/>
  <c r="H69"/>
  <c r="H73"/>
  <c r="A3" i="15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I7" i="13" l="1"/>
  <c r="M74"/>
  <c r="M66"/>
  <c r="M58"/>
  <c r="M50"/>
  <c r="M42"/>
  <c r="M34"/>
  <c r="L17" i="8"/>
  <c r="L18" s="1"/>
  <c r="L19" s="1"/>
  <c r="L20" s="1"/>
  <c r="F76" i="7"/>
  <c r="F72"/>
  <c r="F68"/>
  <c r="F64"/>
  <c r="F60"/>
  <c r="F56"/>
  <c r="F52"/>
  <c r="C77"/>
  <c r="E77" s="1"/>
  <c r="C73"/>
  <c r="E73" s="1"/>
  <c r="C69"/>
  <c r="E69" s="1"/>
  <c r="C65"/>
  <c r="E65" s="1"/>
  <c r="C61"/>
  <c r="E61" s="1"/>
  <c r="C57"/>
  <c r="E57" s="1"/>
  <c r="C53"/>
  <c r="E53" s="1"/>
  <c r="C49"/>
  <c r="E49" s="1"/>
  <c r="F77"/>
  <c r="H77" s="1"/>
  <c r="F73"/>
  <c r="H73" s="1"/>
  <c r="F69"/>
  <c r="H69" s="1"/>
  <c r="F65"/>
  <c r="H65" s="1"/>
  <c r="F61"/>
  <c r="H61" s="1"/>
  <c r="F57"/>
  <c r="F53"/>
  <c r="H53" s="1"/>
  <c r="F49"/>
  <c r="H49" s="1"/>
  <c r="F74"/>
  <c r="F70"/>
  <c r="H70" s="1"/>
  <c r="F66"/>
  <c r="F62"/>
  <c r="H62" s="1"/>
  <c r="F58"/>
  <c r="F54"/>
  <c r="H54" s="1"/>
  <c r="F50"/>
  <c r="C75"/>
  <c r="C71"/>
  <c r="C67"/>
  <c r="C63"/>
  <c r="C59"/>
  <c r="C55"/>
  <c r="C51"/>
  <c r="C74"/>
  <c r="E74" s="1"/>
  <c r="F63"/>
  <c r="C52"/>
  <c r="E52" s="1"/>
  <c r="C46"/>
  <c r="E46" s="1"/>
  <c r="C42"/>
  <c r="E42" s="1"/>
  <c r="C38"/>
  <c r="C34"/>
  <c r="E34" s="1"/>
  <c r="C30"/>
  <c r="C26"/>
  <c r="E26" s="1"/>
  <c r="C22"/>
  <c r="C17"/>
  <c r="F75"/>
  <c r="C64"/>
  <c r="E64" s="1"/>
  <c r="C54"/>
  <c r="E54" s="1"/>
  <c r="F46"/>
  <c r="H46" s="1"/>
  <c r="F42"/>
  <c r="F38"/>
  <c r="H38" s="1"/>
  <c r="F34"/>
  <c r="F30"/>
  <c r="H30" s="1"/>
  <c r="F26"/>
  <c r="F22"/>
  <c r="H22" s="1"/>
  <c r="F18"/>
  <c r="C76"/>
  <c r="E76" s="1"/>
  <c r="C66"/>
  <c r="E66" s="1"/>
  <c r="F55"/>
  <c r="C47"/>
  <c r="C43"/>
  <c r="C39"/>
  <c r="C35"/>
  <c r="C31"/>
  <c r="C27"/>
  <c r="C23"/>
  <c r="C19"/>
  <c r="F67"/>
  <c r="C56"/>
  <c r="E56" s="1"/>
  <c r="F47"/>
  <c r="F43"/>
  <c r="F39"/>
  <c r="F35"/>
  <c r="F31"/>
  <c r="F27"/>
  <c r="F23"/>
  <c r="F19"/>
  <c r="C18"/>
  <c r="C68"/>
  <c r="E68" s="1"/>
  <c r="C58"/>
  <c r="E58" s="1"/>
  <c r="C48"/>
  <c r="E48" s="1"/>
  <c r="C44"/>
  <c r="E44" s="1"/>
  <c r="C40"/>
  <c r="E40" s="1"/>
  <c r="C36"/>
  <c r="E36" s="1"/>
  <c r="C32"/>
  <c r="E32" s="1"/>
  <c r="C28"/>
  <c r="E28" s="1"/>
  <c r="C24"/>
  <c r="E24" s="1"/>
  <c r="C20"/>
  <c r="E20" s="1"/>
  <c r="F71"/>
  <c r="C60"/>
  <c r="E60" s="1"/>
  <c r="C50"/>
  <c r="E50" s="1"/>
  <c r="C45"/>
  <c r="E45" s="1"/>
  <c r="C41"/>
  <c r="E41" s="1"/>
  <c r="C37"/>
  <c r="E37" s="1"/>
  <c r="C33"/>
  <c r="E33" s="1"/>
  <c r="I33" s="1"/>
  <c r="C29"/>
  <c r="E29" s="1"/>
  <c r="I29" s="1"/>
  <c r="C25"/>
  <c r="E25" s="1"/>
  <c r="C21"/>
  <c r="E21" s="1"/>
  <c r="F17"/>
  <c r="C72"/>
  <c r="E72" s="1"/>
  <c r="C62"/>
  <c r="E62" s="1"/>
  <c r="I62" s="1"/>
  <c r="F51"/>
  <c r="F45"/>
  <c r="H45" s="1"/>
  <c r="F41"/>
  <c r="H41" s="1"/>
  <c r="F37"/>
  <c r="H37" s="1"/>
  <c r="F33"/>
  <c r="H33" s="1"/>
  <c r="F29"/>
  <c r="H29" s="1"/>
  <c r="F25"/>
  <c r="H25" s="1"/>
  <c r="F21"/>
  <c r="H21" s="1"/>
  <c r="E75" i="12"/>
  <c r="M73" i="10"/>
  <c r="M65"/>
  <c r="M57"/>
  <c r="M49"/>
  <c r="M41"/>
  <c r="M33"/>
  <c r="M25"/>
  <c r="M74"/>
  <c r="M66"/>
  <c r="M58"/>
  <c r="M50"/>
  <c r="M42"/>
  <c r="M34"/>
  <c r="M26"/>
  <c r="M75"/>
  <c r="M67"/>
  <c r="M59"/>
  <c r="M51"/>
  <c r="M43"/>
  <c r="M35"/>
  <c r="M27"/>
  <c r="M19"/>
  <c r="M18"/>
  <c r="M77"/>
  <c r="M69"/>
  <c r="M61"/>
  <c r="M53"/>
  <c r="M45"/>
  <c r="M37"/>
  <c r="M29"/>
  <c r="M21"/>
  <c r="M72"/>
  <c r="M64"/>
  <c r="M56"/>
  <c r="M48"/>
  <c r="M40"/>
  <c r="M32"/>
  <c r="M24"/>
  <c r="M17"/>
  <c r="E59" i="12"/>
  <c r="M26" i="13"/>
  <c r="M35"/>
  <c r="M44"/>
  <c r="M53"/>
  <c r="M62"/>
  <c r="M71"/>
  <c r="C20"/>
  <c r="F24"/>
  <c r="H24" s="1"/>
  <c r="F29"/>
  <c r="C34"/>
  <c r="F38"/>
  <c r="C43"/>
  <c r="F47"/>
  <c r="C52"/>
  <c r="F56"/>
  <c r="F61"/>
  <c r="C66"/>
  <c r="F70"/>
  <c r="F76"/>
  <c r="H76" s="1"/>
  <c r="M17" i="12"/>
  <c r="D23"/>
  <c r="D35"/>
  <c r="E35" s="1"/>
  <c r="I35" s="1"/>
  <c r="D48"/>
  <c r="E48" s="1"/>
  <c r="I48" s="1"/>
  <c r="D60"/>
  <c r="D73"/>
  <c r="M28"/>
  <c r="M44"/>
  <c r="M60"/>
  <c r="M76"/>
  <c r="G22" i="11"/>
  <c r="G38"/>
  <c r="G54"/>
  <c r="G70"/>
  <c r="E29"/>
  <c r="E61"/>
  <c r="O2"/>
  <c r="L17" s="1"/>
  <c r="L18" s="1"/>
  <c r="M38" i="10"/>
  <c r="M60"/>
  <c r="F19"/>
  <c r="C31"/>
  <c r="C42"/>
  <c r="E42" s="1"/>
  <c r="F51"/>
  <c r="C63"/>
  <c r="C74"/>
  <c r="E74" s="1"/>
  <c r="E19" i="9"/>
  <c r="E35"/>
  <c r="E51"/>
  <c r="D76" i="8"/>
  <c r="F32" i="7"/>
  <c r="D77" i="8"/>
  <c r="D69"/>
  <c r="D61"/>
  <c r="D53"/>
  <c r="D45"/>
  <c r="D37"/>
  <c r="D29"/>
  <c r="D21"/>
  <c r="E21" s="1"/>
  <c r="D71"/>
  <c r="E71" s="1"/>
  <c r="I71" s="1"/>
  <c r="D63"/>
  <c r="E63" s="1"/>
  <c r="D55"/>
  <c r="E55" s="1"/>
  <c r="D47"/>
  <c r="E47" s="1"/>
  <c r="D39"/>
  <c r="E39" s="1"/>
  <c r="D31"/>
  <c r="E31" s="1"/>
  <c r="D23"/>
  <c r="D74"/>
  <c r="E74" s="1"/>
  <c r="D66"/>
  <c r="E66" s="1"/>
  <c r="D58"/>
  <c r="E58" s="1"/>
  <c r="D50"/>
  <c r="D42"/>
  <c r="E42" s="1"/>
  <c r="D34"/>
  <c r="D26"/>
  <c r="H23" i="7"/>
  <c r="H31"/>
  <c r="H39"/>
  <c r="H47"/>
  <c r="H55"/>
  <c r="H63"/>
  <c r="H71"/>
  <c r="F28"/>
  <c r="M41" i="13"/>
  <c r="E32" i="12"/>
  <c r="I32" s="1"/>
  <c r="E72"/>
  <c r="I72" s="1"/>
  <c r="K3"/>
  <c r="M31" i="10"/>
  <c r="M54"/>
  <c r="M76"/>
  <c r="E50"/>
  <c r="D65" i="8"/>
  <c r="F24" i="7"/>
  <c r="C70"/>
  <c r="E70" s="1"/>
  <c r="I70" s="1"/>
  <c r="F77" i="12"/>
  <c r="H77" s="1"/>
  <c r="F73"/>
  <c r="H73" s="1"/>
  <c r="F69"/>
  <c r="H69" s="1"/>
  <c r="F65"/>
  <c r="F61"/>
  <c r="H61" s="1"/>
  <c r="F57"/>
  <c r="F53"/>
  <c r="H53" s="1"/>
  <c r="F49"/>
  <c r="F45"/>
  <c r="H45" s="1"/>
  <c r="F41"/>
  <c r="F37"/>
  <c r="H37" s="1"/>
  <c r="F33"/>
  <c r="F29"/>
  <c r="H29" s="1"/>
  <c r="F25"/>
  <c r="F21"/>
  <c r="H21" s="1"/>
  <c r="F74"/>
  <c r="F70"/>
  <c r="F66"/>
  <c r="F62"/>
  <c r="F58"/>
  <c r="F54"/>
  <c r="F50"/>
  <c r="F46"/>
  <c r="F42"/>
  <c r="F38"/>
  <c r="F34"/>
  <c r="F30"/>
  <c r="F26"/>
  <c r="F22"/>
  <c r="F75"/>
  <c r="H75" s="1"/>
  <c r="F71"/>
  <c r="H71" s="1"/>
  <c r="F67"/>
  <c r="H67" s="1"/>
  <c r="I67" s="1"/>
  <c r="F63"/>
  <c r="H63" s="1"/>
  <c r="F59"/>
  <c r="H59" s="1"/>
  <c r="F55"/>
  <c r="H55" s="1"/>
  <c r="F51"/>
  <c r="H51" s="1"/>
  <c r="I51" s="1"/>
  <c r="F47"/>
  <c r="H47" s="1"/>
  <c r="F43"/>
  <c r="H43" s="1"/>
  <c r="F39"/>
  <c r="H39" s="1"/>
  <c r="F35"/>
  <c r="H35" s="1"/>
  <c r="F31"/>
  <c r="H31" s="1"/>
  <c r="F27"/>
  <c r="H27" s="1"/>
  <c r="F23"/>
  <c r="H23" s="1"/>
  <c r="F19"/>
  <c r="H19" s="1"/>
  <c r="I19" s="1"/>
  <c r="C18"/>
  <c r="E18" s="1"/>
  <c r="C77"/>
  <c r="C73"/>
  <c r="E73" s="1"/>
  <c r="C69"/>
  <c r="C65"/>
  <c r="C61"/>
  <c r="C57"/>
  <c r="E57" s="1"/>
  <c r="C53"/>
  <c r="C49"/>
  <c r="E49" s="1"/>
  <c r="C45"/>
  <c r="C41"/>
  <c r="E41" s="1"/>
  <c r="C37"/>
  <c r="C33"/>
  <c r="E33" s="1"/>
  <c r="C29"/>
  <c r="C25"/>
  <c r="C21"/>
  <c r="F17"/>
  <c r="H17" s="1"/>
  <c r="G75" i="11"/>
  <c r="H75" s="1"/>
  <c r="G67"/>
  <c r="G59"/>
  <c r="G51"/>
  <c r="G43"/>
  <c r="G35"/>
  <c r="G27"/>
  <c r="G19"/>
  <c r="G77"/>
  <c r="H77" s="1"/>
  <c r="I77" s="1"/>
  <c r="G69"/>
  <c r="H69" s="1"/>
  <c r="I69" s="1"/>
  <c r="G61"/>
  <c r="H61" s="1"/>
  <c r="G53"/>
  <c r="H53" s="1"/>
  <c r="I53" s="1"/>
  <c r="G45"/>
  <c r="H45" s="1"/>
  <c r="I45" s="1"/>
  <c r="G37"/>
  <c r="H37" s="1"/>
  <c r="I37" s="1"/>
  <c r="G29"/>
  <c r="H29" s="1"/>
  <c r="I29" s="1"/>
  <c r="G21"/>
  <c r="H21" s="1"/>
  <c r="I21" s="1"/>
  <c r="G71"/>
  <c r="G63"/>
  <c r="G55"/>
  <c r="G47"/>
  <c r="G39"/>
  <c r="G31"/>
  <c r="G23"/>
  <c r="G17"/>
  <c r="G74"/>
  <c r="G66"/>
  <c r="G58"/>
  <c r="G50"/>
  <c r="G42"/>
  <c r="G34"/>
  <c r="G26"/>
  <c r="G18"/>
  <c r="F76" i="10"/>
  <c r="F72"/>
  <c r="F68"/>
  <c r="F64"/>
  <c r="F60"/>
  <c r="F56"/>
  <c r="F52"/>
  <c r="F48"/>
  <c r="F44"/>
  <c r="F40"/>
  <c r="F36"/>
  <c r="F32"/>
  <c r="F28"/>
  <c r="F24"/>
  <c r="F20"/>
  <c r="C77"/>
  <c r="C73"/>
  <c r="E73" s="1"/>
  <c r="I73" s="1"/>
  <c r="C69"/>
  <c r="C65"/>
  <c r="E65" s="1"/>
  <c r="C61"/>
  <c r="C57"/>
  <c r="C53"/>
  <c r="C49"/>
  <c r="C45"/>
  <c r="C41"/>
  <c r="C37"/>
  <c r="C33"/>
  <c r="C29"/>
  <c r="C25"/>
  <c r="C21"/>
  <c r="F17"/>
  <c r="F77"/>
  <c r="H77" s="1"/>
  <c r="F73"/>
  <c r="H73" s="1"/>
  <c r="F69"/>
  <c r="H69" s="1"/>
  <c r="F65"/>
  <c r="F61"/>
  <c r="H61" s="1"/>
  <c r="F57"/>
  <c r="F53"/>
  <c r="H53" s="1"/>
  <c r="F49"/>
  <c r="F45"/>
  <c r="H45" s="1"/>
  <c r="F41"/>
  <c r="F37"/>
  <c r="H37" s="1"/>
  <c r="F33"/>
  <c r="F29"/>
  <c r="H29" s="1"/>
  <c r="F25"/>
  <c r="F21"/>
  <c r="H21" s="1"/>
  <c r="F74"/>
  <c r="H74" s="1"/>
  <c r="F70"/>
  <c r="F66"/>
  <c r="H66" s="1"/>
  <c r="F62"/>
  <c r="F58"/>
  <c r="H58" s="1"/>
  <c r="I58" s="1"/>
  <c r="F54"/>
  <c r="F50"/>
  <c r="F46"/>
  <c r="F42"/>
  <c r="H42" s="1"/>
  <c r="I42" s="1"/>
  <c r="F38"/>
  <c r="F34"/>
  <c r="F30"/>
  <c r="F26"/>
  <c r="H26" s="1"/>
  <c r="I26" s="1"/>
  <c r="F22"/>
  <c r="F18"/>
  <c r="C76"/>
  <c r="C72"/>
  <c r="C68"/>
  <c r="C64"/>
  <c r="C60"/>
  <c r="C56"/>
  <c r="C52"/>
  <c r="C48"/>
  <c r="C44"/>
  <c r="C40"/>
  <c r="C36"/>
  <c r="C32"/>
  <c r="C28"/>
  <c r="C24"/>
  <c r="C20"/>
  <c r="E43" i="13"/>
  <c r="M24"/>
  <c r="M60"/>
  <c r="E60"/>
  <c r="H21"/>
  <c r="H29"/>
  <c r="H37"/>
  <c r="H45"/>
  <c r="H53"/>
  <c r="H61"/>
  <c r="E34"/>
  <c r="E42"/>
  <c r="E58"/>
  <c r="E66"/>
  <c r="M23"/>
  <c r="M31"/>
  <c r="M40"/>
  <c r="M49"/>
  <c r="M59"/>
  <c r="M68"/>
  <c r="M77"/>
  <c r="C23"/>
  <c r="F27"/>
  <c r="C32"/>
  <c r="F36"/>
  <c r="H36" s="1"/>
  <c r="F41"/>
  <c r="H41" s="1"/>
  <c r="C46"/>
  <c r="E46" s="1"/>
  <c r="F50"/>
  <c r="H50" s="1"/>
  <c r="I50" s="1"/>
  <c r="C55"/>
  <c r="E55" s="1"/>
  <c r="F59"/>
  <c r="C64"/>
  <c r="F68"/>
  <c r="H68" s="1"/>
  <c r="H18" i="12"/>
  <c r="D31"/>
  <c r="D43"/>
  <c r="E43" s="1"/>
  <c r="I43" s="1"/>
  <c r="D56"/>
  <c r="E56" s="1"/>
  <c r="I56" s="1"/>
  <c r="M22"/>
  <c r="M38"/>
  <c r="M54"/>
  <c r="M70"/>
  <c r="E47"/>
  <c r="I47" s="1"/>
  <c r="E63"/>
  <c r="K5"/>
  <c r="I7" s="1"/>
  <c r="J18" s="1"/>
  <c r="H17" i="11"/>
  <c r="G32"/>
  <c r="G48"/>
  <c r="E37"/>
  <c r="E53"/>
  <c r="E69"/>
  <c r="H33"/>
  <c r="H49"/>
  <c r="C17" i="10"/>
  <c r="H34"/>
  <c r="H50"/>
  <c r="M30"/>
  <c r="M52"/>
  <c r="M71"/>
  <c r="C27"/>
  <c r="C38"/>
  <c r="E38" s="1"/>
  <c r="I38" s="1"/>
  <c r="F47"/>
  <c r="C59"/>
  <c r="C70"/>
  <c r="D18" i="8"/>
  <c r="D57"/>
  <c r="F20" i="7"/>
  <c r="F59"/>
  <c r="J17" i="8"/>
  <c r="AT186" i="16" s="1"/>
  <c r="I7" i="8"/>
  <c r="M51" i="13"/>
  <c r="M69"/>
  <c r="M22"/>
  <c r="M39"/>
  <c r="M67"/>
  <c r="H54"/>
  <c r="M36" i="12"/>
  <c r="M68"/>
  <c r="E41" i="11"/>
  <c r="I41" s="1"/>
  <c r="M28" i="10"/>
  <c r="M47"/>
  <c r="M70"/>
  <c r="E27" i="9"/>
  <c r="D49" i="8"/>
  <c r="F48" i="7"/>
  <c r="C75" i="13"/>
  <c r="E75" s="1"/>
  <c r="C71"/>
  <c r="C77"/>
  <c r="C73"/>
  <c r="E73" s="1"/>
  <c r="C69"/>
  <c r="C65"/>
  <c r="E65" s="1"/>
  <c r="C61"/>
  <c r="C57"/>
  <c r="E57" s="1"/>
  <c r="C53"/>
  <c r="C49"/>
  <c r="E49" s="1"/>
  <c r="C45"/>
  <c r="C41"/>
  <c r="E41" s="1"/>
  <c r="C37"/>
  <c r="C33"/>
  <c r="E33" s="1"/>
  <c r="C29"/>
  <c r="C25"/>
  <c r="E25" s="1"/>
  <c r="C21"/>
  <c r="F74"/>
  <c r="H74" s="1"/>
  <c r="D70" i="12"/>
  <c r="D62"/>
  <c r="D54"/>
  <c r="D46"/>
  <c r="D38"/>
  <c r="D30"/>
  <c r="D22"/>
  <c r="D17"/>
  <c r="D74"/>
  <c r="D66"/>
  <c r="D58"/>
  <c r="D50"/>
  <c r="D42"/>
  <c r="D34"/>
  <c r="D26"/>
  <c r="D77"/>
  <c r="D69"/>
  <c r="D61"/>
  <c r="D53"/>
  <c r="D45"/>
  <c r="D37"/>
  <c r="D29"/>
  <c r="D21"/>
  <c r="D76" i="10"/>
  <c r="D68"/>
  <c r="D60"/>
  <c r="D52"/>
  <c r="D44"/>
  <c r="D36"/>
  <c r="D28"/>
  <c r="D20"/>
  <c r="D77"/>
  <c r="E77" s="1"/>
  <c r="D69"/>
  <c r="E69" s="1"/>
  <c r="D61"/>
  <c r="D53"/>
  <c r="D45"/>
  <c r="D37"/>
  <c r="D29"/>
  <c r="D21"/>
  <c r="D70"/>
  <c r="E70" s="1"/>
  <c r="D62"/>
  <c r="D54"/>
  <c r="E54" s="1"/>
  <c r="I54" s="1"/>
  <c r="D46"/>
  <c r="D38"/>
  <c r="D30"/>
  <c r="E30" s="1"/>
  <c r="I30" s="1"/>
  <c r="D22"/>
  <c r="E22" s="1"/>
  <c r="I22" s="1"/>
  <c r="D17"/>
  <c r="D72"/>
  <c r="D64"/>
  <c r="D56"/>
  <c r="D48"/>
  <c r="D40"/>
  <c r="D32"/>
  <c r="D24"/>
  <c r="D75"/>
  <c r="E75" s="1"/>
  <c r="D67"/>
  <c r="D59"/>
  <c r="D51"/>
  <c r="E51" s="1"/>
  <c r="D43"/>
  <c r="E43" s="1"/>
  <c r="I43" s="1"/>
  <c r="D35"/>
  <c r="D27"/>
  <c r="D19"/>
  <c r="E19" s="1"/>
  <c r="E20" i="13"/>
  <c r="E62" i="10"/>
  <c r="M17" i="13"/>
  <c r="M32"/>
  <c r="M30"/>
  <c r="M48"/>
  <c r="M57"/>
  <c r="M76"/>
  <c r="M21" i="12"/>
  <c r="M52"/>
  <c r="I33" i="11"/>
  <c r="E26" i="10"/>
  <c r="F18" i="13"/>
  <c r="H18" s="1"/>
  <c r="G19"/>
  <c r="H19" s="1"/>
  <c r="G27"/>
  <c r="G35"/>
  <c r="H35" s="1"/>
  <c r="G43"/>
  <c r="H43" s="1"/>
  <c r="G51"/>
  <c r="G59"/>
  <c r="H59" s="1"/>
  <c r="G67"/>
  <c r="H67" s="1"/>
  <c r="E64"/>
  <c r="E72"/>
  <c r="M21"/>
  <c r="M29"/>
  <c r="M38"/>
  <c r="M47"/>
  <c r="M56"/>
  <c r="M65"/>
  <c r="M75"/>
  <c r="C22"/>
  <c r="E22" s="1"/>
  <c r="F26"/>
  <c r="H26" s="1"/>
  <c r="C31"/>
  <c r="E31" s="1"/>
  <c r="F35"/>
  <c r="C40"/>
  <c r="E40" s="1"/>
  <c r="I40" s="1"/>
  <c r="F44"/>
  <c r="H44" s="1"/>
  <c r="I44" s="1"/>
  <c r="F49"/>
  <c r="H49" s="1"/>
  <c r="C54"/>
  <c r="E54" s="1"/>
  <c r="F58"/>
  <c r="H58" s="1"/>
  <c r="C63"/>
  <c r="E63" s="1"/>
  <c r="F67"/>
  <c r="F72"/>
  <c r="H72" s="1"/>
  <c r="D27" i="12"/>
  <c r="E27" s="1"/>
  <c r="I27" s="1"/>
  <c r="D40"/>
  <c r="E40" s="1"/>
  <c r="I40" s="1"/>
  <c r="D52"/>
  <c r="E52" s="1"/>
  <c r="I52" s="1"/>
  <c r="D65"/>
  <c r="E65" s="1"/>
  <c r="M20"/>
  <c r="M33"/>
  <c r="M49"/>
  <c r="F20"/>
  <c r="H20" s="1"/>
  <c r="F28"/>
  <c r="H28" s="1"/>
  <c r="F36"/>
  <c r="H36" s="1"/>
  <c r="F44"/>
  <c r="H44" s="1"/>
  <c r="I44" s="1"/>
  <c r="F52"/>
  <c r="H52" s="1"/>
  <c r="F60"/>
  <c r="H60" s="1"/>
  <c r="F68"/>
  <c r="H68" s="1"/>
  <c r="F76"/>
  <c r="H76" s="1"/>
  <c r="G28" i="11"/>
  <c r="G44"/>
  <c r="G60"/>
  <c r="G76"/>
  <c r="E72"/>
  <c r="M23" i="10"/>
  <c r="M46"/>
  <c r="M68"/>
  <c r="F23"/>
  <c r="C35"/>
  <c r="E35" s="1"/>
  <c r="C46"/>
  <c r="E46" s="1"/>
  <c r="F55"/>
  <c r="C67"/>
  <c r="E67" s="1"/>
  <c r="D41" i="8"/>
  <c r="E26"/>
  <c r="E34"/>
  <c r="E50"/>
  <c r="F44" i="7"/>
  <c r="M75" i="12"/>
  <c r="M67"/>
  <c r="M59"/>
  <c r="M51"/>
  <c r="M43"/>
  <c r="M35"/>
  <c r="M27"/>
  <c r="M19"/>
  <c r="M18"/>
  <c r="M77"/>
  <c r="M69"/>
  <c r="M61"/>
  <c r="M53"/>
  <c r="M45"/>
  <c r="M37"/>
  <c r="M29"/>
  <c r="M71"/>
  <c r="M63"/>
  <c r="M55"/>
  <c r="M47"/>
  <c r="M39"/>
  <c r="M31"/>
  <c r="M23"/>
  <c r="M74"/>
  <c r="M66"/>
  <c r="M58"/>
  <c r="M50"/>
  <c r="M42"/>
  <c r="M34"/>
  <c r="M26"/>
  <c r="M20" i="13"/>
  <c r="M28"/>
  <c r="M37"/>
  <c r="M46"/>
  <c r="M55"/>
  <c r="M64"/>
  <c r="M73"/>
  <c r="E25" i="12"/>
  <c r="E20"/>
  <c r="I20" s="1"/>
  <c r="I28"/>
  <c r="E36"/>
  <c r="E44"/>
  <c r="E60"/>
  <c r="E68"/>
  <c r="I68" s="1"/>
  <c r="E76"/>
  <c r="H18" i="10"/>
  <c r="I18" s="1"/>
  <c r="M22"/>
  <c r="M44"/>
  <c r="M63"/>
  <c r="C23"/>
  <c r="C34"/>
  <c r="E34" s="1"/>
  <c r="F43"/>
  <c r="H43" s="1"/>
  <c r="C55"/>
  <c r="C66"/>
  <c r="E66" s="1"/>
  <c r="D33" i="8"/>
  <c r="E77"/>
  <c r="F40" i="7"/>
  <c r="C17" i="11"/>
  <c r="D23"/>
  <c r="D31"/>
  <c r="D39"/>
  <c r="D47"/>
  <c r="D55"/>
  <c r="D63"/>
  <c r="D71"/>
  <c r="C22"/>
  <c r="C26"/>
  <c r="C30"/>
  <c r="C34"/>
  <c r="C38"/>
  <c r="C42"/>
  <c r="E42" s="1"/>
  <c r="C46"/>
  <c r="E46" s="1"/>
  <c r="C50"/>
  <c r="C54"/>
  <c r="E54" s="1"/>
  <c r="C58"/>
  <c r="C62"/>
  <c r="E62" s="1"/>
  <c r="C66"/>
  <c r="C70"/>
  <c r="E70" s="1"/>
  <c r="C74"/>
  <c r="E74" s="1"/>
  <c r="G22" i="10"/>
  <c r="H22" s="1"/>
  <c r="G30"/>
  <c r="H30" s="1"/>
  <c r="G38"/>
  <c r="H38" s="1"/>
  <c r="G46"/>
  <c r="H46" s="1"/>
  <c r="G54"/>
  <c r="H54" s="1"/>
  <c r="G62"/>
  <c r="H62" s="1"/>
  <c r="G70"/>
  <c r="F17" i="9"/>
  <c r="H17" s="1"/>
  <c r="H72"/>
  <c r="D21"/>
  <c r="D29"/>
  <c r="D37"/>
  <c r="D45"/>
  <c r="D53"/>
  <c r="D61"/>
  <c r="D69"/>
  <c r="D77"/>
  <c r="M26"/>
  <c r="M34"/>
  <c r="M42"/>
  <c r="M50"/>
  <c r="M58"/>
  <c r="M66"/>
  <c r="M74"/>
  <c r="C21"/>
  <c r="C25"/>
  <c r="C29"/>
  <c r="C33"/>
  <c r="C37"/>
  <c r="C41"/>
  <c r="C45"/>
  <c r="C49"/>
  <c r="C53"/>
  <c r="C57"/>
  <c r="C61"/>
  <c r="C65"/>
  <c r="C69"/>
  <c r="C73"/>
  <c r="C77"/>
  <c r="G22" i="8"/>
  <c r="G30"/>
  <c r="G38"/>
  <c r="G46"/>
  <c r="G54"/>
  <c r="G62"/>
  <c r="G70"/>
  <c r="H70" s="1"/>
  <c r="D19"/>
  <c r="E19" s="1"/>
  <c r="D27"/>
  <c r="E27" s="1"/>
  <c r="D35"/>
  <c r="E35" s="1"/>
  <c r="D43"/>
  <c r="E43" s="1"/>
  <c r="D51"/>
  <c r="E51" s="1"/>
  <c r="D59"/>
  <c r="E59" s="1"/>
  <c r="D67"/>
  <c r="E67" s="1"/>
  <c r="D75"/>
  <c r="E75" s="1"/>
  <c r="C20"/>
  <c r="C24"/>
  <c r="C28"/>
  <c r="C32"/>
  <c r="C36"/>
  <c r="C40"/>
  <c r="C44"/>
  <c r="C48"/>
  <c r="E48" s="1"/>
  <c r="C52"/>
  <c r="C56"/>
  <c r="C60"/>
  <c r="C64"/>
  <c r="C68"/>
  <c r="C72"/>
  <c r="C76"/>
  <c r="E76" s="1"/>
  <c r="H57" i="7"/>
  <c r="M19"/>
  <c r="M27"/>
  <c r="M35"/>
  <c r="M43"/>
  <c r="M51"/>
  <c r="M59"/>
  <c r="M67"/>
  <c r="M75"/>
  <c r="G40" i="6"/>
  <c r="G72"/>
  <c r="C27"/>
  <c r="C43"/>
  <c r="C59"/>
  <c r="C75"/>
  <c r="H63" i="9"/>
  <c r="D20"/>
  <c r="D28"/>
  <c r="D36"/>
  <c r="D44"/>
  <c r="D52"/>
  <c r="D60"/>
  <c r="E60" s="1"/>
  <c r="D68"/>
  <c r="E68" s="1"/>
  <c r="D76"/>
  <c r="E76" s="1"/>
  <c r="I76" s="1"/>
  <c r="F20"/>
  <c r="F24"/>
  <c r="F28"/>
  <c r="F32"/>
  <c r="F36"/>
  <c r="F40"/>
  <c r="F44"/>
  <c r="F48"/>
  <c r="F52"/>
  <c r="H52" s="1"/>
  <c r="I52" s="1"/>
  <c r="F56"/>
  <c r="H56" s="1"/>
  <c r="F60"/>
  <c r="H60" s="1"/>
  <c r="I60" s="1"/>
  <c r="AP290" i="16" s="1"/>
  <c r="F64" i="9"/>
  <c r="H64" s="1"/>
  <c r="F68"/>
  <c r="H68" s="1"/>
  <c r="I68" s="1"/>
  <c r="AP298" i="16" s="1"/>
  <c r="F72" i="9"/>
  <c r="F76"/>
  <c r="H76" s="1"/>
  <c r="E18" i="8"/>
  <c r="I18" s="1"/>
  <c r="G21"/>
  <c r="G29"/>
  <c r="G37"/>
  <c r="G45"/>
  <c r="G53"/>
  <c r="G61"/>
  <c r="G69"/>
  <c r="G77"/>
  <c r="H67"/>
  <c r="G36" i="6"/>
  <c r="G68"/>
  <c r="C25"/>
  <c r="E25" s="1"/>
  <c r="C41"/>
  <c r="E41" s="1"/>
  <c r="C57"/>
  <c r="E57" s="1"/>
  <c r="C73"/>
  <c r="E73" s="1"/>
  <c r="D20" i="11"/>
  <c r="E20" s="1"/>
  <c r="I20" s="1"/>
  <c r="D28"/>
  <c r="E28" s="1"/>
  <c r="D36"/>
  <c r="E36" s="1"/>
  <c r="I36" s="1"/>
  <c r="D44"/>
  <c r="E44" s="1"/>
  <c r="I44" s="1"/>
  <c r="D52"/>
  <c r="E52" s="1"/>
  <c r="D60"/>
  <c r="E60" s="1"/>
  <c r="D68"/>
  <c r="E68" s="1"/>
  <c r="I68" s="1"/>
  <c r="D76"/>
  <c r="E76" s="1"/>
  <c r="M25"/>
  <c r="M33"/>
  <c r="M41"/>
  <c r="M49"/>
  <c r="M57"/>
  <c r="M65"/>
  <c r="F20"/>
  <c r="F24"/>
  <c r="F28"/>
  <c r="F32"/>
  <c r="F36"/>
  <c r="F40"/>
  <c r="F44"/>
  <c r="F48"/>
  <c r="F52"/>
  <c r="F56"/>
  <c r="F60"/>
  <c r="F64"/>
  <c r="F68"/>
  <c r="F72"/>
  <c r="F76"/>
  <c r="G19" i="10"/>
  <c r="G27"/>
  <c r="H27" s="1"/>
  <c r="G35"/>
  <c r="H35" s="1"/>
  <c r="I35" s="1"/>
  <c r="G43"/>
  <c r="G51"/>
  <c r="G59"/>
  <c r="H59" s="1"/>
  <c r="G67"/>
  <c r="H67" s="1"/>
  <c r="I67" s="1"/>
  <c r="G75"/>
  <c r="H75" s="1"/>
  <c r="I75" s="1"/>
  <c r="C18" i="9"/>
  <c r="D26"/>
  <c r="D34"/>
  <c r="D42"/>
  <c r="D50"/>
  <c r="D58"/>
  <c r="D66"/>
  <c r="D74"/>
  <c r="M23"/>
  <c r="M31"/>
  <c r="M39"/>
  <c r="M47"/>
  <c r="M55"/>
  <c r="M63"/>
  <c r="M71"/>
  <c r="F19"/>
  <c r="H19" s="1"/>
  <c r="F23"/>
  <c r="H23" s="1"/>
  <c r="F27"/>
  <c r="H27" s="1"/>
  <c r="F31"/>
  <c r="H31" s="1"/>
  <c r="F35"/>
  <c r="H35" s="1"/>
  <c r="F39"/>
  <c r="H39" s="1"/>
  <c r="F43"/>
  <c r="H43" s="1"/>
  <c r="F47"/>
  <c r="H47" s="1"/>
  <c r="F51"/>
  <c r="H51" s="1"/>
  <c r="F55"/>
  <c r="H55" s="1"/>
  <c r="F59"/>
  <c r="H59" s="1"/>
  <c r="F63"/>
  <c r="F67"/>
  <c r="H67" s="1"/>
  <c r="F71"/>
  <c r="H71" s="1"/>
  <c r="F75"/>
  <c r="H75" s="1"/>
  <c r="F18" i="8"/>
  <c r="H18" s="1"/>
  <c r="G19"/>
  <c r="G27"/>
  <c r="G35"/>
  <c r="G43"/>
  <c r="G51"/>
  <c r="G59"/>
  <c r="G67"/>
  <c r="G75"/>
  <c r="H75" s="1"/>
  <c r="I75" s="1"/>
  <c r="AP244" i="16" s="1"/>
  <c r="D24" i="8"/>
  <c r="D32"/>
  <c r="D40"/>
  <c r="D48"/>
  <c r="D56"/>
  <c r="D64"/>
  <c r="D72"/>
  <c r="F22"/>
  <c r="F26"/>
  <c r="H26" s="1"/>
  <c r="F30"/>
  <c r="H30" s="1"/>
  <c r="F34"/>
  <c r="H34" s="1"/>
  <c r="F38"/>
  <c r="F42"/>
  <c r="H42" s="1"/>
  <c r="F46"/>
  <c r="F50"/>
  <c r="F54"/>
  <c r="F58"/>
  <c r="H58" s="1"/>
  <c r="I58" s="1"/>
  <c r="AP227" i="16" s="1"/>
  <c r="F62" i="8"/>
  <c r="F66"/>
  <c r="F70"/>
  <c r="F74"/>
  <c r="M24" i="7"/>
  <c r="M32"/>
  <c r="M40"/>
  <c r="M48"/>
  <c r="M56"/>
  <c r="M64"/>
  <c r="M72"/>
  <c r="G28" i="6"/>
  <c r="C21"/>
  <c r="C37"/>
  <c r="E37" s="1"/>
  <c r="I37" s="1"/>
  <c r="AP84" i="16" s="1"/>
  <c r="C53" i="6"/>
  <c r="E53" s="1"/>
  <c r="K2"/>
  <c r="E43" i="14"/>
  <c r="I43" s="1"/>
  <c r="G73" i="6"/>
  <c r="G65"/>
  <c r="G57"/>
  <c r="G49"/>
  <c r="G41"/>
  <c r="G33"/>
  <c r="G25"/>
  <c r="G74"/>
  <c r="G66"/>
  <c r="G58"/>
  <c r="G50"/>
  <c r="G42"/>
  <c r="G34"/>
  <c r="G26"/>
  <c r="G18"/>
  <c r="G75"/>
  <c r="G67"/>
  <c r="G59"/>
  <c r="G51"/>
  <c r="G43"/>
  <c r="H43" s="1"/>
  <c r="G35"/>
  <c r="G27"/>
  <c r="G19"/>
  <c r="G77"/>
  <c r="H77" s="1"/>
  <c r="G69"/>
  <c r="G61"/>
  <c r="G53"/>
  <c r="H53" s="1"/>
  <c r="G45"/>
  <c r="G37"/>
  <c r="G29"/>
  <c r="G21"/>
  <c r="G70"/>
  <c r="G62"/>
  <c r="G54"/>
  <c r="G46"/>
  <c r="G38"/>
  <c r="G30"/>
  <c r="G22"/>
  <c r="G71"/>
  <c r="G63"/>
  <c r="G55"/>
  <c r="G47"/>
  <c r="G39"/>
  <c r="G31"/>
  <c r="G23"/>
  <c r="G17"/>
  <c r="E59" i="9"/>
  <c r="E67"/>
  <c r="I67" s="1"/>
  <c r="E75"/>
  <c r="I75" s="1"/>
  <c r="H50" i="8"/>
  <c r="H66"/>
  <c r="H74"/>
  <c r="F73" i="6"/>
  <c r="H73" s="1"/>
  <c r="F69"/>
  <c r="F65"/>
  <c r="H65" s="1"/>
  <c r="F61"/>
  <c r="F57"/>
  <c r="F53"/>
  <c r="F49"/>
  <c r="H49" s="1"/>
  <c r="F45"/>
  <c r="F41"/>
  <c r="H41" s="1"/>
  <c r="F37"/>
  <c r="H37" s="1"/>
  <c r="F33"/>
  <c r="H33" s="1"/>
  <c r="F29"/>
  <c r="F25"/>
  <c r="F21"/>
  <c r="H21" s="1"/>
  <c r="C74"/>
  <c r="C70"/>
  <c r="C66"/>
  <c r="C62"/>
  <c r="C58"/>
  <c r="C54"/>
  <c r="C50"/>
  <c r="C46"/>
  <c r="C42"/>
  <c r="C38"/>
  <c r="C34"/>
  <c r="C30"/>
  <c r="C26"/>
  <c r="C22"/>
  <c r="C17"/>
  <c r="F74"/>
  <c r="H74" s="1"/>
  <c r="F70"/>
  <c r="H70" s="1"/>
  <c r="F66"/>
  <c r="H66" s="1"/>
  <c r="F62"/>
  <c r="H62" s="1"/>
  <c r="F58"/>
  <c r="H58" s="1"/>
  <c r="F54"/>
  <c r="H54" s="1"/>
  <c r="F50"/>
  <c r="F46"/>
  <c r="F42"/>
  <c r="H42" s="1"/>
  <c r="F38"/>
  <c r="H38" s="1"/>
  <c r="F34"/>
  <c r="F30"/>
  <c r="H30" s="1"/>
  <c r="F26"/>
  <c r="F22"/>
  <c r="H22" s="1"/>
  <c r="F18"/>
  <c r="F75"/>
  <c r="H75" s="1"/>
  <c r="F71"/>
  <c r="F67"/>
  <c r="H67" s="1"/>
  <c r="F63"/>
  <c r="F59"/>
  <c r="H59" s="1"/>
  <c r="F55"/>
  <c r="F51"/>
  <c r="F47"/>
  <c r="F43"/>
  <c r="F39"/>
  <c r="F35"/>
  <c r="F31"/>
  <c r="F27"/>
  <c r="F23"/>
  <c r="F19"/>
  <c r="C18"/>
  <c r="E18" s="1"/>
  <c r="C76"/>
  <c r="C72"/>
  <c r="C68"/>
  <c r="E68" s="1"/>
  <c r="C64"/>
  <c r="C60"/>
  <c r="C56"/>
  <c r="C52"/>
  <c r="C48"/>
  <c r="C44"/>
  <c r="C40"/>
  <c r="C36"/>
  <c r="C32"/>
  <c r="C28"/>
  <c r="C24"/>
  <c r="C20"/>
  <c r="F76"/>
  <c r="F72"/>
  <c r="F68"/>
  <c r="F64"/>
  <c r="F60"/>
  <c r="F56"/>
  <c r="F52"/>
  <c r="F48"/>
  <c r="F44"/>
  <c r="F40"/>
  <c r="F36"/>
  <c r="F32"/>
  <c r="F28"/>
  <c r="F24"/>
  <c r="F20"/>
  <c r="C18" i="11"/>
  <c r="E18" s="1"/>
  <c r="I18" s="1"/>
  <c r="D26"/>
  <c r="D34"/>
  <c r="D42"/>
  <c r="D50"/>
  <c r="D58"/>
  <c r="D66"/>
  <c r="D74"/>
  <c r="F19"/>
  <c r="F23"/>
  <c r="F27"/>
  <c r="F31"/>
  <c r="F35"/>
  <c r="F39"/>
  <c r="F43"/>
  <c r="F47"/>
  <c r="F51"/>
  <c r="F55"/>
  <c r="F59"/>
  <c r="F63"/>
  <c r="F67"/>
  <c r="F71"/>
  <c r="G25" i="10"/>
  <c r="G33"/>
  <c r="G41"/>
  <c r="G49"/>
  <c r="G57"/>
  <c r="G65"/>
  <c r="F18" i="9"/>
  <c r="H18" s="1"/>
  <c r="D24"/>
  <c r="D32"/>
  <c r="D40"/>
  <c r="D48"/>
  <c r="D56"/>
  <c r="E56" s="1"/>
  <c r="I56" s="1"/>
  <c r="D64"/>
  <c r="E64" s="1"/>
  <c r="I64" s="1"/>
  <c r="D72"/>
  <c r="E72" s="1"/>
  <c r="M21"/>
  <c r="M29"/>
  <c r="M37"/>
  <c r="M45"/>
  <c r="M53"/>
  <c r="M61"/>
  <c r="M69"/>
  <c r="M77"/>
  <c r="F22"/>
  <c r="H22" s="1"/>
  <c r="F26"/>
  <c r="H26" s="1"/>
  <c r="F30"/>
  <c r="H30" s="1"/>
  <c r="F34"/>
  <c r="H34" s="1"/>
  <c r="F38"/>
  <c r="H38" s="1"/>
  <c r="F42"/>
  <c r="H42" s="1"/>
  <c r="F46"/>
  <c r="H46" s="1"/>
  <c r="F50"/>
  <c r="H50" s="1"/>
  <c r="F54"/>
  <c r="H54" s="1"/>
  <c r="F58"/>
  <c r="H58" s="1"/>
  <c r="F62"/>
  <c r="H62" s="1"/>
  <c r="F66"/>
  <c r="H66" s="1"/>
  <c r="F70"/>
  <c r="H70" s="1"/>
  <c r="F74"/>
  <c r="H74" s="1"/>
  <c r="D17" i="8"/>
  <c r="E17" s="1"/>
  <c r="I17" s="1"/>
  <c r="G25"/>
  <c r="G33"/>
  <c r="G41"/>
  <c r="G49"/>
  <c r="G57"/>
  <c r="G65"/>
  <c r="G73"/>
  <c r="D22"/>
  <c r="E22" s="1"/>
  <c r="D30"/>
  <c r="E30" s="1"/>
  <c r="D38"/>
  <c r="E38" s="1"/>
  <c r="D46"/>
  <c r="E46" s="1"/>
  <c r="D54"/>
  <c r="E54" s="1"/>
  <c r="D62"/>
  <c r="E62" s="1"/>
  <c r="D70"/>
  <c r="E70" s="1"/>
  <c r="I70" s="1"/>
  <c r="F21"/>
  <c r="F25"/>
  <c r="F29"/>
  <c r="H29" s="1"/>
  <c r="F33"/>
  <c r="H33" s="1"/>
  <c r="F37"/>
  <c r="F41"/>
  <c r="H41" s="1"/>
  <c r="F45"/>
  <c r="H45" s="1"/>
  <c r="F49"/>
  <c r="F53"/>
  <c r="F57"/>
  <c r="F61"/>
  <c r="H61" s="1"/>
  <c r="F65"/>
  <c r="H65" s="1"/>
  <c r="F69"/>
  <c r="F73"/>
  <c r="H73" s="1"/>
  <c r="F77"/>
  <c r="E18" i="7"/>
  <c r="G20" i="6"/>
  <c r="G52"/>
  <c r="I33"/>
  <c r="AP80" i="16" s="1"/>
  <c r="I49" i="6"/>
  <c r="AP96" i="16" s="1"/>
  <c r="C17" i="9"/>
  <c r="D23"/>
  <c r="E23" s="1"/>
  <c r="I23" s="1"/>
  <c r="AP253" i="16" s="1"/>
  <c r="D31" i="9"/>
  <c r="E31" s="1"/>
  <c r="I31" s="1"/>
  <c r="AP261" i="16" s="1"/>
  <c r="D39" i="9"/>
  <c r="E39" s="1"/>
  <c r="I39" s="1"/>
  <c r="AP269" i="16" s="1"/>
  <c r="D47" i="9"/>
  <c r="E47" s="1"/>
  <c r="I47" s="1"/>
  <c r="AP277" i="16" s="1"/>
  <c r="D55" i="9"/>
  <c r="E55" s="1"/>
  <c r="I55" s="1"/>
  <c r="AP285" i="16" s="1"/>
  <c r="D63" i="9"/>
  <c r="E63" s="1"/>
  <c r="I63" s="1"/>
  <c r="AP293" i="16" s="1"/>
  <c r="D71" i="9"/>
  <c r="E71" s="1"/>
  <c r="I71" s="1"/>
  <c r="AP301" i="16" s="1"/>
  <c r="C22" i="9"/>
  <c r="C26"/>
  <c r="C30"/>
  <c r="C34"/>
  <c r="C38"/>
  <c r="C42"/>
  <c r="C46"/>
  <c r="C50"/>
  <c r="C54"/>
  <c r="C58"/>
  <c r="E58" s="1"/>
  <c r="C62"/>
  <c r="C66"/>
  <c r="C70"/>
  <c r="E70" s="1"/>
  <c r="I70" s="1"/>
  <c r="AP300" i="16" s="1"/>
  <c r="C74" i="9"/>
  <c r="G24" i="8"/>
  <c r="H24" s="1"/>
  <c r="G32"/>
  <c r="G40"/>
  <c r="G48"/>
  <c r="G56"/>
  <c r="G64"/>
  <c r="G72"/>
  <c r="E29"/>
  <c r="I29" s="1"/>
  <c r="AP198" i="16" s="1"/>
  <c r="E33" i="8"/>
  <c r="E41"/>
  <c r="I41" s="1"/>
  <c r="AP210" i="16" s="1"/>
  <c r="E45" i="8"/>
  <c r="I45" s="1"/>
  <c r="AP214" i="16" s="1"/>
  <c r="E49" i="8"/>
  <c r="E53"/>
  <c r="C57"/>
  <c r="E57" s="1"/>
  <c r="C61"/>
  <c r="E61" s="1"/>
  <c r="C65"/>
  <c r="E65" s="1"/>
  <c r="C69"/>
  <c r="E69" s="1"/>
  <c r="C73"/>
  <c r="E73" s="1"/>
  <c r="I73" s="1"/>
  <c r="AP242" i="16" s="1"/>
  <c r="H19" i="7"/>
  <c r="H27"/>
  <c r="H35"/>
  <c r="H43"/>
  <c r="H51"/>
  <c r="H59"/>
  <c r="H67"/>
  <c r="H75"/>
  <c r="I65" i="6"/>
  <c r="AP112" i="16" s="1"/>
  <c r="H17" i="6"/>
  <c r="G48"/>
  <c r="E21"/>
  <c r="I21" s="1"/>
  <c r="H56" i="1"/>
  <c r="I56" s="1"/>
  <c r="AP42" i="16" s="1"/>
  <c r="D70" i="6"/>
  <c r="D62"/>
  <c r="D54"/>
  <c r="D46"/>
  <c r="D38"/>
  <c r="D30"/>
  <c r="D22"/>
  <c r="D17"/>
  <c r="D71"/>
  <c r="D63"/>
  <c r="D55"/>
  <c r="D47"/>
  <c r="D39"/>
  <c r="D31"/>
  <c r="D23"/>
  <c r="D72"/>
  <c r="E72" s="1"/>
  <c r="D64"/>
  <c r="D56"/>
  <c r="D48"/>
  <c r="D40"/>
  <c r="D32"/>
  <c r="D24"/>
  <c r="D74"/>
  <c r="D66"/>
  <c r="E66" s="1"/>
  <c r="I66" s="1"/>
  <c r="D58"/>
  <c r="E58" s="1"/>
  <c r="I58" s="1"/>
  <c r="D50"/>
  <c r="D42"/>
  <c r="D34"/>
  <c r="E34" s="1"/>
  <c r="D26"/>
  <c r="E26" s="1"/>
  <c r="D75"/>
  <c r="D67"/>
  <c r="E67" s="1"/>
  <c r="I67" s="1"/>
  <c r="AP114" i="16" s="1"/>
  <c r="D59" i="6"/>
  <c r="D51"/>
  <c r="E51" s="1"/>
  <c r="D43"/>
  <c r="D35"/>
  <c r="E35" s="1"/>
  <c r="D27"/>
  <c r="D19"/>
  <c r="E19" s="1"/>
  <c r="D76"/>
  <c r="D68"/>
  <c r="D60"/>
  <c r="D52"/>
  <c r="D44"/>
  <c r="D36"/>
  <c r="D28"/>
  <c r="D20"/>
  <c r="H25" i="12"/>
  <c r="H41"/>
  <c r="H57"/>
  <c r="F18" i="11"/>
  <c r="D24"/>
  <c r="E24" s="1"/>
  <c r="D32"/>
  <c r="E32" s="1"/>
  <c r="D40"/>
  <c r="E40" s="1"/>
  <c r="D48"/>
  <c r="E48" s="1"/>
  <c r="D56"/>
  <c r="E56" s="1"/>
  <c r="D64"/>
  <c r="E64" s="1"/>
  <c r="F22"/>
  <c r="H22" s="1"/>
  <c r="F26"/>
  <c r="F30"/>
  <c r="H30" s="1"/>
  <c r="F34"/>
  <c r="F38"/>
  <c r="H38" s="1"/>
  <c r="F42"/>
  <c r="F46"/>
  <c r="H46" s="1"/>
  <c r="F50"/>
  <c r="H50" s="1"/>
  <c r="F54"/>
  <c r="H54" s="1"/>
  <c r="F58"/>
  <c r="F62"/>
  <c r="H62" s="1"/>
  <c r="F66"/>
  <c r="F70"/>
  <c r="H70" s="1"/>
  <c r="G17" i="10"/>
  <c r="G23"/>
  <c r="G31"/>
  <c r="G39"/>
  <c r="G47"/>
  <c r="G55"/>
  <c r="G63"/>
  <c r="M18" i="9"/>
  <c r="D17"/>
  <c r="D22"/>
  <c r="E22" s="1"/>
  <c r="D30"/>
  <c r="E30" s="1"/>
  <c r="D38"/>
  <c r="E38" s="1"/>
  <c r="D46"/>
  <c r="E46" s="1"/>
  <c r="D54"/>
  <c r="E54" s="1"/>
  <c r="D62"/>
  <c r="M19"/>
  <c r="M27"/>
  <c r="M35"/>
  <c r="M43"/>
  <c r="M51"/>
  <c r="M59"/>
  <c r="M67"/>
  <c r="F25"/>
  <c r="H25" s="1"/>
  <c r="F29"/>
  <c r="F33"/>
  <c r="H33" s="1"/>
  <c r="F37"/>
  <c r="F41"/>
  <c r="H41" s="1"/>
  <c r="F45"/>
  <c r="F49"/>
  <c r="H49" s="1"/>
  <c r="F53"/>
  <c r="F57"/>
  <c r="H57" s="1"/>
  <c r="F61"/>
  <c r="F65"/>
  <c r="H65" s="1"/>
  <c r="F69"/>
  <c r="F73"/>
  <c r="H73" s="1"/>
  <c r="G17" i="8"/>
  <c r="H17" s="1"/>
  <c r="G23"/>
  <c r="G31"/>
  <c r="G39"/>
  <c r="G47"/>
  <c r="H47" s="1"/>
  <c r="I47" s="1"/>
  <c r="AP216" i="16" s="1"/>
  <c r="G55" i="8"/>
  <c r="H55" s="1"/>
  <c r="G63"/>
  <c r="H63" s="1"/>
  <c r="I63" s="1"/>
  <c r="AP232" i="16" s="1"/>
  <c r="D20" i="8"/>
  <c r="D28"/>
  <c r="D36"/>
  <c r="D44"/>
  <c r="D52"/>
  <c r="D60"/>
  <c r="D68"/>
  <c r="M25"/>
  <c r="M33"/>
  <c r="M41"/>
  <c r="M49"/>
  <c r="M57"/>
  <c r="M65"/>
  <c r="F20"/>
  <c r="H20" s="1"/>
  <c r="F24"/>
  <c r="F28"/>
  <c r="H28" s="1"/>
  <c r="F32"/>
  <c r="F36"/>
  <c r="H36" s="1"/>
  <c r="F40"/>
  <c r="H40" s="1"/>
  <c r="F44"/>
  <c r="H44" s="1"/>
  <c r="F48"/>
  <c r="H48" s="1"/>
  <c r="F52"/>
  <c r="H52" s="1"/>
  <c r="F56"/>
  <c r="F60"/>
  <c r="H60" s="1"/>
  <c r="F64"/>
  <c r="H64" s="1"/>
  <c r="F68"/>
  <c r="H68" s="1"/>
  <c r="F72"/>
  <c r="M20" i="7"/>
  <c r="M28"/>
  <c r="M36"/>
  <c r="M44"/>
  <c r="M52"/>
  <c r="M60"/>
  <c r="M68"/>
  <c r="G44" i="6"/>
  <c r="G76"/>
  <c r="C29"/>
  <c r="E29" s="1"/>
  <c r="C45"/>
  <c r="E45" s="1"/>
  <c r="C61"/>
  <c r="E61" s="1"/>
  <c r="C77"/>
  <c r="E77" s="1"/>
  <c r="I77" s="1"/>
  <c r="H26" i="14"/>
  <c r="I26" s="1"/>
  <c r="H42"/>
  <c r="H74"/>
  <c r="E47"/>
  <c r="E55"/>
  <c r="E63"/>
  <c r="H38" i="1"/>
  <c r="H31"/>
  <c r="M23" i="14"/>
  <c r="M31"/>
  <c r="M39"/>
  <c r="M47"/>
  <c r="M55"/>
  <c r="M63"/>
  <c r="M71"/>
  <c r="H19"/>
  <c r="H35"/>
  <c r="H51"/>
  <c r="H67"/>
  <c r="H70" i="1"/>
  <c r="G17"/>
  <c r="G70"/>
  <c r="G62"/>
  <c r="G54"/>
  <c r="H54" s="1"/>
  <c r="I54" s="1"/>
  <c r="AP40" i="16" s="1"/>
  <c r="G46" i="1"/>
  <c r="H46" s="1"/>
  <c r="I46" s="1"/>
  <c r="AP32" i="16" s="1"/>
  <c r="G38" i="1"/>
  <c r="G30"/>
  <c r="G22"/>
  <c r="M22" i="14"/>
  <c r="M30"/>
  <c r="M38"/>
  <c r="M46"/>
  <c r="M54"/>
  <c r="M62"/>
  <c r="M70"/>
  <c r="C19"/>
  <c r="E19" s="1"/>
  <c r="C23"/>
  <c r="E23" s="1"/>
  <c r="C27"/>
  <c r="E27" s="1"/>
  <c r="I27" s="1"/>
  <c r="C31"/>
  <c r="E31" s="1"/>
  <c r="C35"/>
  <c r="E35" s="1"/>
  <c r="I35" s="1"/>
  <c r="C39"/>
  <c r="E39" s="1"/>
  <c r="C43"/>
  <c r="C47"/>
  <c r="C51"/>
  <c r="E51" s="1"/>
  <c r="C55"/>
  <c r="C59"/>
  <c r="E59" s="1"/>
  <c r="I59" s="1"/>
  <c r="C63"/>
  <c r="C67"/>
  <c r="E67" s="1"/>
  <c r="I67" s="1"/>
  <c r="C71"/>
  <c r="E71" s="1"/>
  <c r="C75"/>
  <c r="E75" s="1"/>
  <c r="I75" s="1"/>
  <c r="H17" i="1"/>
  <c r="H18"/>
  <c r="I18" s="1"/>
  <c r="AP4" i="16" s="1"/>
  <c r="G71" i="1"/>
  <c r="H71" s="1"/>
  <c r="I71" s="1"/>
  <c r="AP57" i="16" s="1"/>
  <c r="G63" i="1"/>
  <c r="H63" s="1"/>
  <c r="I63" s="1"/>
  <c r="AP49" i="16" s="1"/>
  <c r="G55" i="1"/>
  <c r="G47"/>
  <c r="H47" s="1"/>
  <c r="I47" s="1"/>
  <c r="AP33" i="16" s="1"/>
  <c r="G39" i="1"/>
  <c r="G31"/>
  <c r="G23"/>
  <c r="M21" i="14"/>
  <c r="M29"/>
  <c r="M37"/>
  <c r="M45"/>
  <c r="M53"/>
  <c r="M61"/>
  <c r="M69"/>
  <c r="M77"/>
  <c r="F22"/>
  <c r="H22" s="1"/>
  <c r="I22" s="1"/>
  <c r="F26"/>
  <c r="F30"/>
  <c r="H30" s="1"/>
  <c r="I30" s="1"/>
  <c r="F34"/>
  <c r="H34" s="1"/>
  <c r="I34" s="1"/>
  <c r="F38"/>
  <c r="H38" s="1"/>
  <c r="I38" s="1"/>
  <c r="F42"/>
  <c r="F46"/>
  <c r="H46" s="1"/>
  <c r="I46" s="1"/>
  <c r="F50"/>
  <c r="H50" s="1"/>
  <c r="I50" s="1"/>
  <c r="F54"/>
  <c r="H54" s="1"/>
  <c r="I54" s="1"/>
  <c r="F58"/>
  <c r="H58" s="1"/>
  <c r="I58" s="1"/>
  <c r="F62"/>
  <c r="H62" s="1"/>
  <c r="I62" s="1"/>
  <c r="F66"/>
  <c r="H66" s="1"/>
  <c r="F70"/>
  <c r="H70" s="1"/>
  <c r="F74"/>
  <c r="E72" i="1"/>
  <c r="E59"/>
  <c r="E40"/>
  <c r="E27"/>
  <c r="I27" s="1"/>
  <c r="AP13" i="16" s="1"/>
  <c r="H64" i="1"/>
  <c r="I64" s="1"/>
  <c r="AP50" i="16" s="1"/>
  <c r="H27" i="1"/>
  <c r="G72"/>
  <c r="H72" s="1"/>
  <c r="G64"/>
  <c r="G56"/>
  <c r="G48"/>
  <c r="H48" s="1"/>
  <c r="I48" s="1"/>
  <c r="AP34" i="16" s="1"/>
  <c r="G40" i="1"/>
  <c r="H40" s="1"/>
  <c r="I40" s="1"/>
  <c r="AP26" i="16" s="1"/>
  <c r="G32" i="1"/>
  <c r="H32" s="1"/>
  <c r="I32" s="1"/>
  <c r="AP18" i="16" s="1"/>
  <c r="G24" i="1"/>
  <c r="H24" s="1"/>
  <c r="I24" s="1"/>
  <c r="AP10" i="16" s="1"/>
  <c r="I66" i="14"/>
  <c r="H50" i="1"/>
  <c r="H42"/>
  <c r="I42" s="1"/>
  <c r="AP28" i="16" s="1"/>
  <c r="H20" i="1"/>
  <c r="I7"/>
  <c r="M18" i="14"/>
  <c r="M19"/>
  <c r="M27"/>
  <c r="M35"/>
  <c r="M43"/>
  <c r="M51"/>
  <c r="M59"/>
  <c r="M67"/>
  <c r="M75"/>
  <c r="F21"/>
  <c r="H21" s="1"/>
  <c r="F25"/>
  <c r="H25" s="1"/>
  <c r="F29"/>
  <c r="H29" s="1"/>
  <c r="F33"/>
  <c r="H33" s="1"/>
  <c r="F37"/>
  <c r="H37" s="1"/>
  <c r="F41"/>
  <c r="H41" s="1"/>
  <c r="F45"/>
  <c r="H45" s="1"/>
  <c r="F49"/>
  <c r="H49" s="1"/>
  <c r="I49" s="1"/>
  <c r="F53"/>
  <c r="H53" s="1"/>
  <c r="F57"/>
  <c r="H57" s="1"/>
  <c r="F61"/>
  <c r="H61" s="1"/>
  <c r="F65"/>
  <c r="H65" s="1"/>
  <c r="F69"/>
  <c r="H69" s="1"/>
  <c r="F73"/>
  <c r="H73" s="1"/>
  <c r="F77"/>
  <c r="H77" s="1"/>
  <c r="H73" i="1"/>
  <c r="H58"/>
  <c r="H51"/>
  <c r="I51" s="1"/>
  <c r="AP37" i="16" s="1"/>
  <c r="H43" i="1"/>
  <c r="H35"/>
  <c r="I35" s="1"/>
  <c r="AP21" i="16" s="1"/>
  <c r="G74" i="1"/>
  <c r="G66"/>
  <c r="H66" s="1"/>
  <c r="I66" s="1"/>
  <c r="AP52" i="16" s="1"/>
  <c r="G58" i="1"/>
  <c r="G50"/>
  <c r="G42"/>
  <c r="G34"/>
  <c r="H34" s="1"/>
  <c r="I34" s="1"/>
  <c r="AP20" i="16" s="1"/>
  <c r="G26" i="1"/>
  <c r="H26" s="1"/>
  <c r="I26" s="1"/>
  <c r="AP12" i="16" s="1"/>
  <c r="G18" i="1"/>
  <c r="M26" i="14"/>
  <c r="M34"/>
  <c r="M42"/>
  <c r="M50"/>
  <c r="M58"/>
  <c r="M66"/>
  <c r="M74"/>
  <c r="C21"/>
  <c r="C25"/>
  <c r="E25" s="1"/>
  <c r="C29"/>
  <c r="C33"/>
  <c r="E33" s="1"/>
  <c r="C37"/>
  <c r="C41"/>
  <c r="E41" s="1"/>
  <c r="C45"/>
  <c r="E45" s="1"/>
  <c r="I45" s="1"/>
  <c r="C49"/>
  <c r="E49" s="1"/>
  <c r="C53"/>
  <c r="C57"/>
  <c r="E57" s="1"/>
  <c r="C61"/>
  <c r="C65"/>
  <c r="E65" s="1"/>
  <c r="C69"/>
  <c r="C73"/>
  <c r="E73" s="1"/>
  <c r="C77"/>
  <c r="E77" s="1"/>
  <c r="I77" s="1"/>
  <c r="I29" i="1"/>
  <c r="H74"/>
  <c r="I74" s="1"/>
  <c r="AP60" i="16" s="1"/>
  <c r="H29" i="1"/>
  <c r="H22"/>
  <c r="I22" s="1"/>
  <c r="AP8" i="16" s="1"/>
  <c r="G75" i="1"/>
  <c r="H75" s="1"/>
  <c r="G67"/>
  <c r="H67" s="1"/>
  <c r="I67" s="1"/>
  <c r="AP53" i="16" s="1"/>
  <c r="G59" i="1"/>
  <c r="H59" s="1"/>
  <c r="I59" s="1"/>
  <c r="AP45" i="16" s="1"/>
  <c r="G51" i="1"/>
  <c r="G43"/>
  <c r="G35"/>
  <c r="G27"/>
  <c r="G19"/>
  <c r="H19" s="1"/>
  <c r="I19" s="1"/>
  <c r="AP5" i="16" s="1"/>
  <c r="M25" i="14"/>
  <c r="M33"/>
  <c r="M41"/>
  <c r="M49"/>
  <c r="M57"/>
  <c r="M65"/>
  <c r="F20"/>
  <c r="H20" s="1"/>
  <c r="F24"/>
  <c r="H24" s="1"/>
  <c r="F28"/>
  <c r="H28" s="1"/>
  <c r="F32"/>
  <c r="F36"/>
  <c r="H36" s="1"/>
  <c r="F40"/>
  <c r="F44"/>
  <c r="H44" s="1"/>
  <c r="F48"/>
  <c r="F52"/>
  <c r="H52" s="1"/>
  <c r="F56"/>
  <c r="F60"/>
  <c r="H60" s="1"/>
  <c r="F64"/>
  <c r="F68"/>
  <c r="H68" s="1"/>
  <c r="F72"/>
  <c r="E75" i="1"/>
  <c r="E43"/>
  <c r="E17"/>
  <c r="E70"/>
  <c r="I70" s="1"/>
  <c r="AP56" i="16" s="1"/>
  <c r="E62" i="1"/>
  <c r="E46"/>
  <c r="E38"/>
  <c r="E30"/>
  <c r="H53"/>
  <c r="H30"/>
  <c r="G76"/>
  <c r="H76" s="1"/>
  <c r="I76" s="1"/>
  <c r="AP62" i="16" s="1"/>
  <c r="G68" i="1"/>
  <c r="H68" s="1"/>
  <c r="I68" s="1"/>
  <c r="AP54" i="16" s="1"/>
  <c r="G60" i="1"/>
  <c r="H60" s="1"/>
  <c r="I60" s="1"/>
  <c r="AP46" i="16" s="1"/>
  <c r="G52" i="1"/>
  <c r="H52" s="1"/>
  <c r="I52" s="1"/>
  <c r="AP38" i="16" s="1"/>
  <c r="G44" i="1"/>
  <c r="G36"/>
  <c r="G28"/>
  <c r="H28" s="1"/>
  <c r="I28" s="1"/>
  <c r="AP14" i="16" s="1"/>
  <c r="I63" i="12"/>
  <c r="I75"/>
  <c r="I59" i="9"/>
  <c r="I57" i="7"/>
  <c r="AP165" i="16" s="1"/>
  <c r="I51" i="14"/>
  <c r="I24" i="13"/>
  <c r="I49" i="11"/>
  <c r="I72" i="13"/>
  <c r="I59" i="12"/>
  <c r="I26" i="6"/>
  <c r="AP73" i="16" s="1"/>
  <c r="I42" i="14"/>
  <c r="I74"/>
  <c r="I54" i="13"/>
  <c r="I26"/>
  <c r="I63"/>
  <c r="H32"/>
  <c r="H48"/>
  <c r="I73" i="12"/>
  <c r="H46" i="13"/>
  <c r="E28"/>
  <c r="I28" s="1"/>
  <c r="E36"/>
  <c r="E48"/>
  <c r="E56"/>
  <c r="I39"/>
  <c r="I30"/>
  <c r="E18"/>
  <c r="I34"/>
  <c r="I42"/>
  <c r="I58"/>
  <c r="H23"/>
  <c r="H27"/>
  <c r="H31"/>
  <c r="H47"/>
  <c r="H51"/>
  <c r="I51" s="1"/>
  <c r="H71"/>
  <c r="H75"/>
  <c r="I74"/>
  <c r="J17" i="12"/>
  <c r="E20" i="9"/>
  <c r="E24"/>
  <c r="E28"/>
  <c r="I28" s="1"/>
  <c r="E32"/>
  <c r="E36"/>
  <c r="E40"/>
  <c r="E44"/>
  <c r="E48"/>
  <c r="E52"/>
  <c r="I7"/>
  <c r="H23" i="8"/>
  <c r="H31"/>
  <c r="H39"/>
  <c r="I25" i="7"/>
  <c r="H18" i="6"/>
  <c r="I18" s="1"/>
  <c r="H26"/>
  <c r="H34"/>
  <c r="I34" s="1"/>
  <c r="AP81" i="16" s="1"/>
  <c r="E23" i="6"/>
  <c r="E31"/>
  <c r="E39"/>
  <c r="E47"/>
  <c r="E55"/>
  <c r="E63"/>
  <c r="E71"/>
  <c r="I70" i="14"/>
  <c r="I20" i="1"/>
  <c r="AP6" i="16" s="1"/>
  <c r="E57" i="1"/>
  <c r="E25"/>
  <c r="H61"/>
  <c r="H55"/>
  <c r="I55" s="1"/>
  <c r="H41"/>
  <c r="H33"/>
  <c r="I68" i="13"/>
  <c r="I60"/>
  <c r="H22"/>
  <c r="I22" s="1"/>
  <c r="H38"/>
  <c r="I38" s="1"/>
  <c r="H62"/>
  <c r="I62" s="1"/>
  <c r="H70"/>
  <c r="I70" s="1"/>
  <c r="I43"/>
  <c r="E32"/>
  <c r="E52"/>
  <c r="E76"/>
  <c r="E23"/>
  <c r="I23" s="1"/>
  <c r="E27"/>
  <c r="I27" s="1"/>
  <c r="E47"/>
  <c r="E67"/>
  <c r="I67" s="1"/>
  <c r="E71"/>
  <c r="E17" i="12"/>
  <c r="I17" s="1"/>
  <c r="K17" s="1"/>
  <c r="E23"/>
  <c r="E31"/>
  <c r="I31" s="1"/>
  <c r="E39"/>
  <c r="E55"/>
  <c r="I55" s="1"/>
  <c r="E71"/>
  <c r="I71" s="1"/>
  <c r="E26"/>
  <c r="E34"/>
  <c r="E42"/>
  <c r="E50"/>
  <c r="E58"/>
  <c r="E66"/>
  <c r="E74"/>
  <c r="I70" i="11"/>
  <c r="H20"/>
  <c r="H28"/>
  <c r="H36"/>
  <c r="H44"/>
  <c r="H52"/>
  <c r="H60"/>
  <c r="H68"/>
  <c r="H76"/>
  <c r="E65"/>
  <c r="E73"/>
  <c r="E19"/>
  <c r="E27"/>
  <c r="E35"/>
  <c r="E43"/>
  <c r="E51"/>
  <c r="E59"/>
  <c r="E67"/>
  <c r="E75"/>
  <c r="E23" i="10"/>
  <c r="E31"/>
  <c r="E39"/>
  <c r="E47"/>
  <c r="I47" s="1"/>
  <c r="E55"/>
  <c r="E63"/>
  <c r="E71"/>
  <c r="I58" i="9"/>
  <c r="E18"/>
  <c r="H21"/>
  <c r="H29"/>
  <c r="H37"/>
  <c r="H45"/>
  <c r="H53"/>
  <c r="H61"/>
  <c r="H69"/>
  <c r="H77"/>
  <c r="I76" i="8"/>
  <c r="I67"/>
  <c r="AP236" i="16" s="1"/>
  <c r="E24" i="8"/>
  <c r="E32"/>
  <c r="H20" i="7"/>
  <c r="H28"/>
  <c r="I28" s="1"/>
  <c r="AP136" i="16" s="1"/>
  <c r="H36" i="7"/>
  <c r="I36" s="1"/>
  <c r="H44"/>
  <c r="I44" s="1"/>
  <c r="AP152" i="16" s="1"/>
  <c r="H52" i="7"/>
  <c r="H60"/>
  <c r="I60" s="1"/>
  <c r="AP168" i="16" s="1"/>
  <c r="H68" i="7"/>
  <c r="I68" s="1"/>
  <c r="H76"/>
  <c r="E19"/>
  <c r="E23"/>
  <c r="I23" s="1"/>
  <c r="AP131" i="16" s="1"/>
  <c r="E27" i="7"/>
  <c r="I27" s="1"/>
  <c r="E31"/>
  <c r="I31" s="1"/>
  <c r="AP139" i="16" s="1"/>
  <c r="E35" i="7"/>
  <c r="E39"/>
  <c r="I39" s="1"/>
  <c r="AP147" i="16" s="1"/>
  <c r="E43" i="7"/>
  <c r="I43" s="1"/>
  <c r="E47"/>
  <c r="I47" s="1"/>
  <c r="AP155" i="16" s="1"/>
  <c r="E51" i="7"/>
  <c r="E55"/>
  <c r="I55" s="1"/>
  <c r="AP163" i="16" s="1"/>
  <c r="E59" i="7"/>
  <c r="I59" s="1"/>
  <c r="E63"/>
  <c r="I63" s="1"/>
  <c r="AP171" i="16" s="1"/>
  <c r="E67" i="7"/>
  <c r="E71"/>
  <c r="I71" s="1"/>
  <c r="AP179" i="16" s="1"/>
  <c r="E75" i="7"/>
  <c r="I75" s="1"/>
  <c r="H18" i="14"/>
  <c r="I18" s="1"/>
  <c r="I31" i="1"/>
  <c r="AP17" i="16" s="1"/>
  <c r="I53" i="1"/>
  <c r="H62"/>
  <c r="I62" s="1"/>
  <c r="AP48" i="16" s="1"/>
  <c r="H49" i="1"/>
  <c r="H21"/>
  <c r="I21" s="1"/>
  <c r="AP7" i="16" s="1"/>
  <c r="I59" i="13"/>
  <c r="H65" i="12"/>
  <c r="I65" s="1"/>
  <c r="I75" i="11"/>
  <c r="I51" i="9"/>
  <c r="I35"/>
  <c r="AP265" i="16" s="1"/>
  <c r="I19" i="9"/>
  <c r="I53" i="6"/>
  <c r="I49" i="1"/>
  <c r="I50"/>
  <c r="I62" i="11"/>
  <c r="I42"/>
  <c r="H18"/>
  <c r="E17"/>
  <c r="I17" s="1"/>
  <c r="K17" s="1"/>
  <c r="N17" s="1"/>
  <c r="D379" i="5" s="1"/>
  <c r="H26" i="11"/>
  <c r="H34"/>
  <c r="H42"/>
  <c r="H58"/>
  <c r="H66"/>
  <c r="H74"/>
  <c r="E22"/>
  <c r="I22" s="1"/>
  <c r="E30"/>
  <c r="I30" s="1"/>
  <c r="E38"/>
  <c r="I38" s="1"/>
  <c r="I7"/>
  <c r="J18" s="1"/>
  <c r="H17" i="10"/>
  <c r="I69"/>
  <c r="I77"/>
  <c r="E21"/>
  <c r="I21" s="1"/>
  <c r="E25"/>
  <c r="E29"/>
  <c r="I29" s="1"/>
  <c r="E33"/>
  <c r="E37"/>
  <c r="I37" s="1"/>
  <c r="E41"/>
  <c r="E45"/>
  <c r="I45" s="1"/>
  <c r="E49"/>
  <c r="E53"/>
  <c r="I53" s="1"/>
  <c r="E57"/>
  <c r="E61"/>
  <c r="I61" s="1"/>
  <c r="E25" i="8"/>
  <c r="E23"/>
  <c r="I65" i="7"/>
  <c r="AP173" i="16" s="1"/>
  <c r="H18" i="7"/>
  <c r="E17"/>
  <c r="H26"/>
  <c r="H34"/>
  <c r="H42"/>
  <c r="H50"/>
  <c r="I50" s="1"/>
  <c r="AP158" i="16" s="1"/>
  <c r="H58" i="7"/>
  <c r="I58" s="1"/>
  <c r="H66"/>
  <c r="H74"/>
  <c r="E22"/>
  <c r="I22" s="1"/>
  <c r="E30"/>
  <c r="I30" s="1"/>
  <c r="E38"/>
  <c r="I38" s="1"/>
  <c r="I7"/>
  <c r="H23" i="6"/>
  <c r="H31"/>
  <c r="H39"/>
  <c r="H47"/>
  <c r="H55"/>
  <c r="H63"/>
  <c r="H71"/>
  <c r="E20"/>
  <c r="E28"/>
  <c r="I28" s="1"/>
  <c r="AP75" i="16" s="1"/>
  <c r="E36" i="6"/>
  <c r="I36" s="1"/>
  <c r="AP83" i="16" s="1"/>
  <c r="E44" i="6"/>
  <c r="E52"/>
  <c r="E60"/>
  <c r="E76"/>
  <c r="H20"/>
  <c r="H24"/>
  <c r="H28"/>
  <c r="H32"/>
  <c r="H36"/>
  <c r="H40"/>
  <c r="H44"/>
  <c r="H48"/>
  <c r="H52"/>
  <c r="H56"/>
  <c r="H60"/>
  <c r="H64"/>
  <c r="H68"/>
  <c r="H72"/>
  <c r="I72" s="1"/>
  <c r="H76"/>
  <c r="J17" i="1"/>
  <c r="Q17" s="1"/>
  <c r="H57"/>
  <c r="H44"/>
  <c r="I44" s="1"/>
  <c r="H36"/>
  <c r="I36" s="1"/>
  <c r="I31" i="13"/>
  <c r="I43" i="9"/>
  <c r="AP273" i="16" s="1"/>
  <c r="I27" i="9"/>
  <c r="I74" i="11"/>
  <c r="I54"/>
  <c r="H57"/>
  <c r="H23" i="10"/>
  <c r="H31"/>
  <c r="I31" s="1"/>
  <c r="H39"/>
  <c r="H47"/>
  <c r="H55"/>
  <c r="H63"/>
  <c r="H71"/>
  <c r="I71" s="1"/>
  <c r="H20"/>
  <c r="H24"/>
  <c r="H28"/>
  <c r="H32"/>
  <c r="H36"/>
  <c r="H40"/>
  <c r="H44"/>
  <c r="H48"/>
  <c r="H52"/>
  <c r="H56"/>
  <c r="H60"/>
  <c r="H64"/>
  <c r="H68"/>
  <c r="H72"/>
  <c r="H76"/>
  <c r="H19" i="8"/>
  <c r="I19" s="1"/>
  <c r="AP188" i="16" s="1"/>
  <c r="H27" i="8"/>
  <c r="I27" s="1"/>
  <c r="AP196" i="16" s="1"/>
  <c r="H35" i="8"/>
  <c r="H43"/>
  <c r="I43" s="1"/>
  <c r="AP212" i="16" s="1"/>
  <c r="H51" i="8"/>
  <c r="H59"/>
  <c r="I7" i="6"/>
  <c r="I19" i="14"/>
  <c r="H17"/>
  <c r="E21"/>
  <c r="I21" s="1"/>
  <c r="I25"/>
  <c r="E29"/>
  <c r="I33"/>
  <c r="E37"/>
  <c r="I41"/>
  <c r="E53"/>
  <c r="I53" s="1"/>
  <c r="I57"/>
  <c r="E61"/>
  <c r="I65"/>
  <c r="E69"/>
  <c r="I73"/>
  <c r="E73" i="1"/>
  <c r="I73" s="1"/>
  <c r="E41"/>
  <c r="H77"/>
  <c r="I77" s="1"/>
  <c r="AP63" i="16" s="1"/>
  <c r="I58" i="1"/>
  <c r="H45"/>
  <c r="I45" s="1"/>
  <c r="AP31" i="16" s="1"/>
  <c r="H37" i="1"/>
  <c r="I37" s="1"/>
  <c r="AP23" i="16" s="1"/>
  <c r="I60" i="12"/>
  <c r="I76"/>
  <c r="I46" i="11"/>
  <c r="H24"/>
  <c r="H32"/>
  <c r="I32" s="1"/>
  <c r="H40"/>
  <c r="H48"/>
  <c r="I48" s="1"/>
  <c r="H56"/>
  <c r="I56" s="1"/>
  <c r="H64"/>
  <c r="I64" s="1"/>
  <c r="H72"/>
  <c r="I72" s="1"/>
  <c r="I50" i="8"/>
  <c r="I66"/>
  <c r="I74"/>
  <c r="I53" i="7"/>
  <c r="I37"/>
  <c r="H17"/>
  <c r="H24"/>
  <c r="I24" s="1"/>
  <c r="AP132" i="16" s="1"/>
  <c r="H32" i="7"/>
  <c r="H40"/>
  <c r="H48"/>
  <c r="H56"/>
  <c r="H64"/>
  <c r="I64" s="1"/>
  <c r="AP172" i="16" s="1"/>
  <c r="H72" i="7"/>
  <c r="I72" s="1"/>
  <c r="AP180" i="16" s="1"/>
  <c r="H23" i="14"/>
  <c r="H31"/>
  <c r="H39"/>
  <c r="H47"/>
  <c r="H55"/>
  <c r="I55" s="1"/>
  <c r="H63"/>
  <c r="I63" s="1"/>
  <c r="H71"/>
  <c r="E20"/>
  <c r="I20" s="1"/>
  <c r="E28"/>
  <c r="E36"/>
  <c r="I36" s="1"/>
  <c r="E44"/>
  <c r="I44" s="1"/>
  <c r="E52"/>
  <c r="I52" s="1"/>
  <c r="E60"/>
  <c r="E68"/>
  <c r="I68" s="1"/>
  <c r="E76"/>
  <c r="I76" s="1"/>
  <c r="I24"/>
  <c r="H32"/>
  <c r="I32" s="1"/>
  <c r="H40"/>
  <c r="I40" s="1"/>
  <c r="H48"/>
  <c r="I48" s="1"/>
  <c r="H56"/>
  <c r="I56" s="1"/>
  <c r="H64"/>
  <c r="I64" s="1"/>
  <c r="H72"/>
  <c r="I72" s="1"/>
  <c r="I17" i="1"/>
  <c r="H65"/>
  <c r="I65" s="1"/>
  <c r="I57" i="12"/>
  <c r="H33"/>
  <c r="I33" s="1"/>
  <c r="I35" i="13"/>
  <c r="H56"/>
  <c r="I74" i="10"/>
  <c r="E21" i="9"/>
  <c r="I21" s="1"/>
  <c r="AP251" i="16" s="1"/>
  <c r="E25" i="9"/>
  <c r="E29"/>
  <c r="E33"/>
  <c r="E37"/>
  <c r="E41"/>
  <c r="E45"/>
  <c r="I45" s="1"/>
  <c r="E49"/>
  <c r="I49" s="1"/>
  <c r="E53"/>
  <c r="I53" s="1"/>
  <c r="AP283" i="16" s="1"/>
  <c r="E57" i="9"/>
  <c r="E61"/>
  <c r="I61" s="1"/>
  <c r="E65"/>
  <c r="E69"/>
  <c r="I69" s="1"/>
  <c r="E73"/>
  <c r="E77"/>
  <c r="I77" s="1"/>
  <c r="I48" i="8"/>
  <c r="I30"/>
  <c r="I46" i="7"/>
  <c r="I7" i="14"/>
  <c r="I33" i="1"/>
  <c r="AP19" i="16" s="1"/>
  <c r="H25" i="1"/>
  <c r="I25" i="12"/>
  <c r="H49"/>
  <c r="I49" s="1"/>
  <c r="I57" i="11"/>
  <c r="H20" i="9"/>
  <c r="H24"/>
  <c r="I24" s="1"/>
  <c r="H28"/>
  <c r="H32"/>
  <c r="H36"/>
  <c r="H40"/>
  <c r="H44"/>
  <c r="I44" s="1"/>
  <c r="H48"/>
  <c r="I48" s="1"/>
  <c r="I33" i="8"/>
  <c r="E37"/>
  <c r="I69" i="7"/>
  <c r="I54"/>
  <c r="I21"/>
  <c r="AP129" i="16" s="1"/>
  <c r="I32" i="13"/>
  <c r="I48"/>
  <c r="I36"/>
  <c r="I76"/>
  <c r="I23" i="12"/>
  <c r="I39"/>
  <c r="I65" i="11"/>
  <c r="I73"/>
  <c r="AJ369" i="16"/>
  <c r="I369"/>
  <c r="N369" s="1"/>
  <c r="O368" s="1"/>
  <c r="C368"/>
  <c r="E378" i="5"/>
  <c r="C368" i="15"/>
  <c r="I41" i="12"/>
  <c r="I52" i="13"/>
  <c r="I20"/>
  <c r="I56"/>
  <c r="I66"/>
  <c r="I76" i="11"/>
  <c r="I20" i="9"/>
  <c r="I36"/>
  <c r="AP288" i="16"/>
  <c r="AP245"/>
  <c r="AP240"/>
  <c r="L21" i="8"/>
  <c r="I19" i="13"/>
  <c r="I46"/>
  <c r="I55"/>
  <c r="I64"/>
  <c r="J17"/>
  <c r="H22" i="12"/>
  <c r="H26"/>
  <c r="I26" s="1"/>
  <c r="H30"/>
  <c r="H34"/>
  <c r="I34" s="1"/>
  <c r="H38"/>
  <c r="H42"/>
  <c r="I42" s="1"/>
  <c r="H46"/>
  <c r="H50"/>
  <c r="I50" s="1"/>
  <c r="H54"/>
  <c r="H58"/>
  <c r="I58" s="1"/>
  <c r="H62"/>
  <c r="H66"/>
  <c r="I66" s="1"/>
  <c r="H70"/>
  <c r="H74"/>
  <c r="I23" i="10"/>
  <c r="I55"/>
  <c r="I63"/>
  <c r="I72" i="9"/>
  <c r="I51" i="8"/>
  <c r="I59"/>
  <c r="AP281" i="16"/>
  <c r="AP257"/>
  <c r="AP249"/>
  <c r="E22" i="12"/>
  <c r="I22" s="1"/>
  <c r="E30"/>
  <c r="E38"/>
  <c r="E46"/>
  <c r="I46" s="1"/>
  <c r="E54"/>
  <c r="I54" s="1"/>
  <c r="E62"/>
  <c r="E70"/>
  <c r="E23" i="11"/>
  <c r="E31"/>
  <c r="E39"/>
  <c r="E47"/>
  <c r="E55"/>
  <c r="E63"/>
  <c r="E71"/>
  <c r="L19" i="10"/>
  <c r="AP289" i="16"/>
  <c r="AP187"/>
  <c r="H17" i="13"/>
  <c r="I17" s="1"/>
  <c r="K17" s="1"/>
  <c r="N17" s="1"/>
  <c r="D501" i="5" s="1"/>
  <c r="E21" i="13"/>
  <c r="I21" s="1"/>
  <c r="E29"/>
  <c r="I29" s="1"/>
  <c r="E37"/>
  <c r="I37" s="1"/>
  <c r="E45"/>
  <c r="I45" s="1"/>
  <c r="E53"/>
  <c r="I53" s="1"/>
  <c r="E61"/>
  <c r="I61" s="1"/>
  <c r="E69"/>
  <c r="I69" s="1"/>
  <c r="E77"/>
  <c r="I77" s="1"/>
  <c r="I18"/>
  <c r="I73"/>
  <c r="I65"/>
  <c r="I57"/>
  <c r="I49"/>
  <c r="I41"/>
  <c r="I33"/>
  <c r="I25"/>
  <c r="Q17" i="10"/>
  <c r="AP219" i="16"/>
  <c r="AP235"/>
  <c r="AP243"/>
  <c r="L18" i="13"/>
  <c r="AP297" i="16"/>
  <c r="AP275"/>
  <c r="AP291"/>
  <c r="AP299"/>
  <c r="AP217"/>
  <c r="AP199"/>
  <c r="L17" i="12"/>
  <c r="Q17"/>
  <c r="L19" i="11"/>
  <c r="L20" i="9"/>
  <c r="AP202" i="16"/>
  <c r="AP133"/>
  <c r="AP170"/>
  <c r="AP65"/>
  <c r="AP41"/>
  <c r="I7" i="10"/>
  <c r="J18" s="1"/>
  <c r="I48" i="7"/>
  <c r="I40"/>
  <c r="I39" i="6"/>
  <c r="I47"/>
  <c r="I55"/>
  <c r="I63"/>
  <c r="I71"/>
  <c r="I57" i="1"/>
  <c r="AP178" i="16"/>
  <c r="AP105"/>
  <c r="AP39"/>
  <c r="I56" i="7"/>
  <c r="I32"/>
  <c r="I18"/>
  <c r="I19"/>
  <c r="I35"/>
  <c r="I51"/>
  <c r="I67"/>
  <c r="AP100" i="16"/>
  <c r="L19" i="6"/>
  <c r="AP68" i="16"/>
  <c r="AP35"/>
  <c r="AP36"/>
  <c r="AP130"/>
  <c r="AP138"/>
  <c r="AP146"/>
  <c r="AP124"/>
  <c r="AP119"/>
  <c r="AP30"/>
  <c r="AP22"/>
  <c r="I26" i="7"/>
  <c r="I34"/>
  <c r="I42"/>
  <c r="AP113" i="16"/>
  <c r="L19" i="14"/>
  <c r="AP59" i="16"/>
  <c r="AP44"/>
  <c r="I52" i="7"/>
  <c r="AP161" i="16"/>
  <c r="AP145"/>
  <c r="L19" i="7"/>
  <c r="AP3" i="16"/>
  <c r="J17" i="9"/>
  <c r="I66" i="7"/>
  <c r="I69" i="1"/>
  <c r="AP154" i="16"/>
  <c r="AP137"/>
  <c r="AT125"/>
  <c r="Q17" i="7"/>
  <c r="J18"/>
  <c r="I61" i="11"/>
  <c r="I25" i="9"/>
  <c r="I33"/>
  <c r="I41"/>
  <c r="I57"/>
  <c r="I65"/>
  <c r="I73"/>
  <c r="I18"/>
  <c r="J18" i="8"/>
  <c r="I74" i="7"/>
  <c r="I20"/>
  <c r="I17" i="14"/>
  <c r="AP141" i="16"/>
  <c r="AP177"/>
  <c r="AP162"/>
  <c r="L19" i="1"/>
  <c r="AP15" i="16"/>
  <c r="I28" i="11"/>
  <c r="I34" i="10"/>
  <c r="I50"/>
  <c r="I66"/>
  <c r="I40" i="9"/>
  <c r="I76" i="7"/>
  <c r="I61" i="1"/>
  <c r="J17" i="14"/>
  <c r="J17" i="6"/>
  <c r="H39" i="1"/>
  <c r="I39" s="1"/>
  <c r="H23"/>
  <c r="I23" s="1"/>
  <c r="AP186" i="16" l="1"/>
  <c r="K17" i="8"/>
  <c r="N17" s="1"/>
  <c r="D196" i="5" s="1"/>
  <c r="I55" i="8"/>
  <c r="AP224" i="16" s="1"/>
  <c r="J19" i="12"/>
  <c r="Q18"/>
  <c r="K17" i="1"/>
  <c r="N17" s="1"/>
  <c r="D13" i="5" s="1"/>
  <c r="I30" i="12"/>
  <c r="I60" i="14"/>
  <c r="E48" i="6"/>
  <c r="H50"/>
  <c r="E22"/>
  <c r="I22" s="1"/>
  <c r="AP69" i="16" s="1"/>
  <c r="E54" i="6"/>
  <c r="I54" s="1"/>
  <c r="AP101" i="16" s="1"/>
  <c r="H29" i="6"/>
  <c r="I29" s="1"/>
  <c r="AP76" i="16" s="1"/>
  <c r="H61" i="6"/>
  <c r="I61" s="1"/>
  <c r="AP108" i="16" s="1"/>
  <c r="E50" i="9"/>
  <c r="I50" s="1"/>
  <c r="AP280" i="16" s="1"/>
  <c r="H53" i="8"/>
  <c r="I53" s="1"/>
  <c r="AP222" i="16" s="1"/>
  <c r="E59" i="6"/>
  <c r="I59" s="1"/>
  <c r="AP106" i="16" s="1"/>
  <c r="E68" i="8"/>
  <c r="I68" s="1"/>
  <c r="AP237" i="16" s="1"/>
  <c r="E36" i="8"/>
  <c r="I36" s="1"/>
  <c r="AP205" i="16" s="1"/>
  <c r="H46" i="8"/>
  <c r="I46" s="1"/>
  <c r="AP215" i="16" s="1"/>
  <c r="E20" i="10"/>
  <c r="E52"/>
  <c r="I52" s="1"/>
  <c r="H47" i="11"/>
  <c r="I47" s="1"/>
  <c r="H51"/>
  <c r="I51" s="1"/>
  <c r="I61" i="7"/>
  <c r="AP169" i="16" s="1"/>
  <c r="Q17" i="11"/>
  <c r="I20" i="10"/>
  <c r="I48" i="6"/>
  <c r="AP95" i="16" s="1"/>
  <c r="I43" i="1"/>
  <c r="AP29" i="16" s="1"/>
  <c r="I72" i="1"/>
  <c r="AP58" i="16" s="1"/>
  <c r="E17" i="9"/>
  <c r="I17" s="1"/>
  <c r="I61" i="8"/>
  <c r="AP230" i="16" s="1"/>
  <c r="H72" i="8"/>
  <c r="E74" i="9"/>
  <c r="I74" s="1"/>
  <c r="H57" i="8"/>
  <c r="I57" s="1"/>
  <c r="AP226" i="16" s="1"/>
  <c r="H25" i="8"/>
  <c r="I25" s="1"/>
  <c r="AP194" i="16" s="1"/>
  <c r="H46" i="6"/>
  <c r="E17"/>
  <c r="I17" s="1"/>
  <c r="E50"/>
  <c r="I50" s="1"/>
  <c r="AP97" i="16" s="1"/>
  <c r="H25" i="6"/>
  <c r="H57"/>
  <c r="I57" s="1"/>
  <c r="AP104" i="16" s="1"/>
  <c r="H69" i="6"/>
  <c r="I69" s="1"/>
  <c r="AP116" i="16" s="1"/>
  <c r="E75" i="6"/>
  <c r="I75" s="1"/>
  <c r="AP122" i="16" s="1"/>
  <c r="E72" i="8"/>
  <c r="E40"/>
  <c r="I40" s="1"/>
  <c r="AP209" i="16" s="1"/>
  <c r="H54" i="8"/>
  <c r="E66" i="11"/>
  <c r="I66" s="1"/>
  <c r="E34"/>
  <c r="E48" i="10"/>
  <c r="I48" s="1"/>
  <c r="H25"/>
  <c r="H57"/>
  <c r="H39" i="11"/>
  <c r="I39" s="1"/>
  <c r="H43"/>
  <c r="E29" i="12"/>
  <c r="I29" s="1"/>
  <c r="E61"/>
  <c r="I61" s="1"/>
  <c r="I71" i="14"/>
  <c r="I39" i="10"/>
  <c r="I52" i="11"/>
  <c r="I22" i="9"/>
  <c r="AP252" i="16" s="1"/>
  <c r="I65" i="8"/>
  <c r="AP234" i="16" s="1"/>
  <c r="E40" i="6"/>
  <c r="E46"/>
  <c r="I46" s="1"/>
  <c r="AP93" i="16" s="1"/>
  <c r="E66" i="9"/>
  <c r="I66" s="1"/>
  <c r="AP296" i="16" s="1"/>
  <c r="H69" i="8"/>
  <c r="I69" s="1"/>
  <c r="AP238" i="16" s="1"/>
  <c r="E44" i="8"/>
  <c r="I44" s="1"/>
  <c r="AP213" i="16" s="1"/>
  <c r="H62" i="8"/>
  <c r="I62" s="1"/>
  <c r="AP231" i="16" s="1"/>
  <c r="I26" i="8"/>
  <c r="AP195" i="16" s="1"/>
  <c r="E27" i="10"/>
  <c r="I27" s="1"/>
  <c r="E44"/>
  <c r="I44" s="1"/>
  <c r="E76"/>
  <c r="I76" s="1"/>
  <c r="H31" i="11"/>
  <c r="H35"/>
  <c r="I35" s="1"/>
  <c r="H19" i="10"/>
  <c r="I19" s="1"/>
  <c r="K19" s="1"/>
  <c r="N19" s="1"/>
  <c r="I43" i="11"/>
  <c r="I60"/>
  <c r="I30" i="9"/>
  <c r="AP260" i="16" s="1"/>
  <c r="E74" i="6"/>
  <c r="I74" s="1"/>
  <c r="AP121" i="16" s="1"/>
  <c r="I25" i="6"/>
  <c r="AP72" i="16" s="1"/>
  <c r="I34" i="8"/>
  <c r="AP203" i="16" s="1"/>
  <c r="E40" i="10"/>
  <c r="I40" s="1"/>
  <c r="E72"/>
  <c r="I72" s="1"/>
  <c r="H49"/>
  <c r="H23" i="11"/>
  <c r="H27"/>
  <c r="I27" s="1"/>
  <c r="E21" i="12"/>
  <c r="E53"/>
  <c r="I53" s="1"/>
  <c r="I45" i="7"/>
  <c r="AP153" i="16" s="1"/>
  <c r="I49" i="7"/>
  <c r="AP157" i="16" s="1"/>
  <c r="I23" i="6"/>
  <c r="I62" i="12"/>
  <c r="I28" i="14"/>
  <c r="I23"/>
  <c r="I23" i="8"/>
  <c r="AP192" i="16" s="1"/>
  <c r="I47" i="13"/>
  <c r="I31" i="6"/>
  <c r="I31" i="8"/>
  <c r="AP200" i="16" s="1"/>
  <c r="I32" i="9"/>
  <c r="I38"/>
  <c r="AP268" i="16" s="1"/>
  <c r="H32" i="8"/>
  <c r="E32" i="6"/>
  <c r="E64"/>
  <c r="E38"/>
  <c r="I38" s="1"/>
  <c r="AP85" i="16" s="1"/>
  <c r="E70" i="6"/>
  <c r="I70" s="1"/>
  <c r="AP117" i="16" s="1"/>
  <c r="H45" i="6"/>
  <c r="I45" s="1"/>
  <c r="AP92" i="16" s="1"/>
  <c r="I41" i="6"/>
  <c r="AP88" i="16" s="1"/>
  <c r="H21" i="8"/>
  <c r="I21" s="1"/>
  <c r="AP190" i="16" s="1"/>
  <c r="E52" i="8"/>
  <c r="I52" s="1"/>
  <c r="AP221" i="16" s="1"/>
  <c r="E20" i="8"/>
  <c r="I20" s="1"/>
  <c r="AP189" i="16" s="1"/>
  <c r="E17" i="10"/>
  <c r="I17" s="1"/>
  <c r="K17" s="1"/>
  <c r="N17" s="1"/>
  <c r="D318" i="5" s="1"/>
  <c r="E36" i="10"/>
  <c r="I36" s="1"/>
  <c r="E68"/>
  <c r="I68" s="1"/>
  <c r="H70"/>
  <c r="H19" i="11"/>
  <c r="I19" s="1"/>
  <c r="I18" i="12"/>
  <c r="I42" i="8"/>
  <c r="AP211" i="16" s="1"/>
  <c r="I41" i="7"/>
  <c r="AP149" i="16" s="1"/>
  <c r="I77" i="7"/>
  <c r="AP185" i="16" s="1"/>
  <c r="Q17" i="8"/>
  <c r="I35"/>
  <c r="AP204" i="16" s="1"/>
  <c r="I31" i="14"/>
  <c r="I24" i="11"/>
  <c r="I61" i="14"/>
  <c r="I29"/>
  <c r="I64" i="6"/>
  <c r="AP111" i="16" s="1"/>
  <c r="I32" i="6"/>
  <c r="AP79" i="16" s="1"/>
  <c r="I49" i="10"/>
  <c r="I39" i="8"/>
  <c r="AP208" i="16" s="1"/>
  <c r="I46" i="9"/>
  <c r="AP276" i="16" s="1"/>
  <c r="I54" i="8"/>
  <c r="AP223" i="16" s="1"/>
  <c r="H35" i="6"/>
  <c r="I35" s="1"/>
  <c r="AP82" i="16" s="1"/>
  <c r="E26" i="9"/>
  <c r="I26" s="1"/>
  <c r="AP256" i="16" s="1"/>
  <c r="E56" i="8"/>
  <c r="H22"/>
  <c r="I22" s="1"/>
  <c r="AP191" i="16" s="1"/>
  <c r="E50" i="11"/>
  <c r="I50" s="1"/>
  <c r="I46" i="10"/>
  <c r="I70"/>
  <c r="E59"/>
  <c r="I59" s="1"/>
  <c r="E32"/>
  <c r="I32" s="1"/>
  <c r="E64"/>
  <c r="I64" s="1"/>
  <c r="H41"/>
  <c r="H71" i="11"/>
  <c r="I71" s="1"/>
  <c r="E45" i="12"/>
  <c r="I45" s="1"/>
  <c r="E77"/>
  <c r="I77" s="1"/>
  <c r="H51" i="10"/>
  <c r="I51" s="1"/>
  <c r="I73" i="7"/>
  <c r="AP181" i="16" s="1"/>
  <c r="I41" i="10"/>
  <c r="I23" i="11"/>
  <c r="I39" i="14"/>
  <c r="I24" i="8"/>
  <c r="AP193" i="16" s="1"/>
  <c r="I67" i="11"/>
  <c r="I75" i="13"/>
  <c r="I38" i="1"/>
  <c r="AP24" i="16" s="1"/>
  <c r="I54" i="9"/>
  <c r="AP284" i="16" s="1"/>
  <c r="E62" i="9"/>
  <c r="I62" s="1"/>
  <c r="AP292" i="16" s="1"/>
  <c r="H77" i="8"/>
  <c r="I77" s="1"/>
  <c r="AP246" i="16" s="1"/>
  <c r="E24" i="6"/>
  <c r="I24" s="1"/>
  <c r="AP71" i="16" s="1"/>
  <c r="E56" i="6"/>
  <c r="I56" s="1"/>
  <c r="AP103" i="16" s="1"/>
  <c r="E30" i="6"/>
  <c r="I30" s="1"/>
  <c r="AP77" i="16" s="1"/>
  <c r="E62" i="6"/>
  <c r="I62" s="1"/>
  <c r="AP109" i="16" s="1"/>
  <c r="H27" i="6"/>
  <c r="I27" s="1"/>
  <c r="AP74" i="16" s="1"/>
  <c r="E34" i="9"/>
  <c r="I34" s="1"/>
  <c r="AP264" i="16" s="1"/>
  <c r="I73" i="6"/>
  <c r="AP120" i="16" s="1"/>
  <c r="H37" i="8"/>
  <c r="E27" i="6"/>
  <c r="E60" i="8"/>
  <c r="I60" s="1"/>
  <c r="AP229" i="16" s="1"/>
  <c r="E28" i="8"/>
  <c r="I28" s="1"/>
  <c r="E28" i="10"/>
  <c r="I28" s="1"/>
  <c r="E60"/>
  <c r="I60" s="1"/>
  <c r="H63" i="11"/>
  <c r="I63" s="1"/>
  <c r="H67"/>
  <c r="I21" i="12"/>
  <c r="I31" i="11"/>
  <c r="I37" i="8"/>
  <c r="AP206" i="16" s="1"/>
  <c r="I47" i="14"/>
  <c r="I40" i="11"/>
  <c r="I69" i="14"/>
  <c r="I37"/>
  <c r="I40" i="6"/>
  <c r="AP87" i="16" s="1"/>
  <c r="I57" i="10"/>
  <c r="I25"/>
  <c r="I34" i="11"/>
  <c r="I32" i="8"/>
  <c r="I30" i="1"/>
  <c r="AP16" i="16" s="1"/>
  <c r="I75" i="1"/>
  <c r="AP61" i="16" s="1"/>
  <c r="E42" i="6"/>
  <c r="I42" s="1"/>
  <c r="AP89" i="16" s="1"/>
  <c r="H56" i="8"/>
  <c r="H49"/>
  <c r="I49" s="1"/>
  <c r="AP218" i="16" s="1"/>
  <c r="H51" i="6"/>
  <c r="I51" s="1"/>
  <c r="AP98" i="16" s="1"/>
  <c r="H19" i="6"/>
  <c r="I19" s="1"/>
  <c r="AP66" i="16" s="1"/>
  <c r="E42" i="9"/>
  <c r="I42" s="1"/>
  <c r="AP272" i="16" s="1"/>
  <c r="E43" i="6"/>
  <c r="I43" s="1"/>
  <c r="AP90" i="16" s="1"/>
  <c r="E64" i="8"/>
  <c r="I64" s="1"/>
  <c r="AP233" i="16" s="1"/>
  <c r="H38" i="8"/>
  <c r="I38" s="1"/>
  <c r="AP207" i="16" s="1"/>
  <c r="E58" i="11"/>
  <c r="I58" s="1"/>
  <c r="E26"/>
  <c r="I26" s="1"/>
  <c r="I36" i="12"/>
  <c r="I62" i="10"/>
  <c r="E24"/>
  <c r="I24" s="1"/>
  <c r="E56"/>
  <c r="I56" s="1"/>
  <c r="H33"/>
  <c r="I33" s="1"/>
  <c r="H65"/>
  <c r="I65" s="1"/>
  <c r="H55" i="11"/>
  <c r="I55" s="1"/>
  <c r="H59"/>
  <c r="I59" s="1"/>
  <c r="E37" i="12"/>
  <c r="I37" s="1"/>
  <c r="E69"/>
  <c r="I69" s="1"/>
  <c r="Q18" i="11"/>
  <c r="J19"/>
  <c r="K19" s="1"/>
  <c r="N19" s="1"/>
  <c r="I74" i="12"/>
  <c r="I20" i="6"/>
  <c r="AP67" i="16" s="1"/>
  <c r="I44" i="6"/>
  <c r="AP91" i="16" s="1"/>
  <c r="I29" i="9"/>
  <c r="AP259" i="16" s="1"/>
  <c r="I41" i="1"/>
  <c r="AP27" i="16" s="1"/>
  <c r="I52" i="6"/>
  <c r="AP99" i="16" s="1"/>
  <c r="I71" i="13"/>
  <c r="I60" i="6"/>
  <c r="AP107" i="16" s="1"/>
  <c r="I17" i="7"/>
  <c r="I37" i="9"/>
  <c r="AP267" i="16" s="1"/>
  <c r="I68" i="6"/>
  <c r="AP115" i="16" s="1"/>
  <c r="I25" i="1"/>
  <c r="AP11" i="16" s="1"/>
  <c r="AT3"/>
  <c r="J18" i="1"/>
  <c r="K18" i="11"/>
  <c r="N18" s="1"/>
  <c r="D380" i="5" s="1"/>
  <c r="I70" i="12"/>
  <c r="I76" i="6"/>
  <c r="AP123" i="16" s="1"/>
  <c r="Q18" i="10"/>
  <c r="J19"/>
  <c r="K18"/>
  <c r="N18" s="1"/>
  <c r="AP270" i="16"/>
  <c r="AP278"/>
  <c r="AP9"/>
  <c r="AP286"/>
  <c r="AP51"/>
  <c r="AP263"/>
  <c r="AP55"/>
  <c r="AP142"/>
  <c r="AP183"/>
  <c r="AP126"/>
  <c r="K18" i="7"/>
  <c r="N18" s="1"/>
  <c r="AP78" i="16"/>
  <c r="AP220"/>
  <c r="AP239"/>
  <c r="AT64"/>
  <c r="Q17" i="6"/>
  <c r="J18"/>
  <c r="AP262" i="16"/>
  <c r="Q17" i="14"/>
  <c r="J18"/>
  <c r="AP25" i="16"/>
  <c r="AP294"/>
  <c r="AP271"/>
  <c r="L20" i="14"/>
  <c r="AP150" i="16"/>
  <c r="AP127"/>
  <c r="AP86"/>
  <c r="L21" i="9"/>
  <c r="L19" i="13"/>
  <c r="I186" i="16"/>
  <c r="N186" s="1"/>
  <c r="O185" s="1"/>
  <c r="C185"/>
  <c r="AJ186"/>
  <c r="E195" i="5"/>
  <c r="C185" i="15"/>
  <c r="AP228" i="16"/>
  <c r="AT187"/>
  <c r="Q18" i="8"/>
  <c r="J19"/>
  <c r="AP279" i="16"/>
  <c r="L20" i="6"/>
  <c r="AP135" i="16"/>
  <c r="AP94"/>
  <c r="I308"/>
  <c r="N308" s="1"/>
  <c r="O307" s="1"/>
  <c r="C307"/>
  <c r="AJ308"/>
  <c r="E317" i="5"/>
  <c r="C307" i="15"/>
  <c r="AJ491" i="16"/>
  <c r="I491"/>
  <c r="N491" s="1"/>
  <c r="O490" s="1"/>
  <c r="C490"/>
  <c r="E500" i="5"/>
  <c r="C490" i="15"/>
  <c r="AP197" i="16"/>
  <c r="K18" i="8"/>
  <c r="N18" s="1"/>
  <c r="AP287" i="16"/>
  <c r="AT126"/>
  <c r="J19" i="7"/>
  <c r="K19" s="1"/>
  <c r="N19" s="1"/>
  <c r="Q18"/>
  <c r="AP143" i="16"/>
  <c r="AP102"/>
  <c r="L20" i="10"/>
  <c r="AP201" i="16"/>
  <c r="AP250"/>
  <c r="K18" i="12"/>
  <c r="AP184" i="16"/>
  <c r="AP182"/>
  <c r="AP295"/>
  <c r="AP166"/>
  <c r="AP151"/>
  <c r="AP110"/>
  <c r="L18" i="12"/>
  <c r="N17"/>
  <c r="D440" i="5" s="1"/>
  <c r="AP258" i="16"/>
  <c r="AP176"/>
  <c r="AT247"/>
  <c r="Q17" i="9"/>
  <c r="J18"/>
  <c r="AP160" i="16"/>
  <c r="AP159"/>
  <c r="AP118"/>
  <c r="AP156"/>
  <c r="J18" i="13"/>
  <c r="Q17"/>
  <c r="AP266" i="16"/>
  <c r="L20" i="1"/>
  <c r="AP128" i="16"/>
  <c r="AP248"/>
  <c r="K18" i="9"/>
  <c r="N18" s="1"/>
  <c r="AP174" i="16"/>
  <c r="I3"/>
  <c r="N3" s="1"/>
  <c r="C2"/>
  <c r="AJ3"/>
  <c r="C2" i="15"/>
  <c r="AP144" i="16"/>
  <c r="AP167"/>
  <c r="AP164"/>
  <c r="AP43"/>
  <c r="AP148"/>
  <c r="L20" i="11"/>
  <c r="AP247" i="16"/>
  <c r="K17" i="9"/>
  <c r="N17" s="1"/>
  <c r="D257" i="5" s="1"/>
  <c r="L22" i="8"/>
  <c r="AP274" i="16"/>
  <c r="I38" i="12"/>
  <c r="K19"/>
  <c r="AP254" i="16"/>
  <c r="AP47"/>
  <c r="AP255"/>
  <c r="L20" i="7"/>
  <c r="AP64" i="16"/>
  <c r="K17" i="6"/>
  <c r="N17" s="1"/>
  <c r="D74" i="5" s="1"/>
  <c r="AP134" i="16"/>
  <c r="AP175"/>
  <c r="AP140"/>
  <c r="AP70"/>
  <c r="O17" i="11"/>
  <c r="AP302" i="16"/>
  <c r="AP282"/>
  <c r="K17" i="14"/>
  <c r="N17" s="1"/>
  <c r="D562" i="5" s="1"/>
  <c r="K18" i="13"/>
  <c r="N18" s="1"/>
  <c r="J20" i="12" l="1"/>
  <c r="Q19"/>
  <c r="I56" i="8"/>
  <c r="AP225" i="16" s="1"/>
  <c r="I72" i="8"/>
  <c r="AP241" i="16" s="1"/>
  <c r="AT4"/>
  <c r="Q18" i="1"/>
  <c r="K18"/>
  <c r="N18" s="1"/>
  <c r="J19"/>
  <c r="Q19" i="11"/>
  <c r="J20"/>
  <c r="K17" i="7"/>
  <c r="N17" s="1"/>
  <c r="D135" i="5" s="1"/>
  <c r="AP125" i="16"/>
  <c r="D137" i="5"/>
  <c r="O18" i="7"/>
  <c r="D502" i="5"/>
  <c r="O17" i="13"/>
  <c r="I64" i="16"/>
  <c r="N64" s="1"/>
  <c r="O63" s="1"/>
  <c r="C63"/>
  <c r="AJ64"/>
  <c r="E73" i="5"/>
  <c r="C63" i="15"/>
  <c r="D381" i="5"/>
  <c r="O18" i="11"/>
  <c r="D258" i="5"/>
  <c r="O17" i="9"/>
  <c r="L22"/>
  <c r="Q18" i="14"/>
  <c r="J19"/>
  <c r="K18"/>
  <c r="N18" s="1"/>
  <c r="I552" i="16"/>
  <c r="N552" s="1"/>
  <c r="O551" s="1"/>
  <c r="C551"/>
  <c r="AJ552"/>
  <c r="E561" i="5"/>
  <c r="C551" i="15"/>
  <c r="I247" i="16"/>
  <c r="N247" s="1"/>
  <c r="O246" s="1"/>
  <c r="C246"/>
  <c r="AJ247"/>
  <c r="E256" i="5"/>
  <c r="C246" i="15"/>
  <c r="AT248" i="16"/>
  <c r="J19" i="9"/>
  <c r="Q18"/>
  <c r="L21" i="6"/>
  <c r="AT188" i="16"/>
  <c r="J20" i="8"/>
  <c r="Q19"/>
  <c r="K19"/>
  <c r="N19" s="1"/>
  <c r="L20" i="13"/>
  <c r="Q19" i="10"/>
  <c r="J20"/>
  <c r="L21" i="7"/>
  <c r="L23" i="8"/>
  <c r="Q18" i="13"/>
  <c r="J19"/>
  <c r="L19" i="12"/>
  <c r="N18"/>
  <c r="D319" i="5"/>
  <c r="O17" i="10"/>
  <c r="L21" i="1"/>
  <c r="I430" i="16"/>
  <c r="N430" s="1"/>
  <c r="O429" s="1"/>
  <c r="C429"/>
  <c r="AJ430"/>
  <c r="E439" i="5"/>
  <c r="C429" i="15"/>
  <c r="D320" i="5"/>
  <c r="O18" i="10"/>
  <c r="AT65" i="16"/>
  <c r="Q18" i="6"/>
  <c r="J19"/>
  <c r="K18"/>
  <c r="N18" s="1"/>
  <c r="L21" i="10"/>
  <c r="D136" i="5"/>
  <c r="O17" i="7"/>
  <c r="I370" i="16"/>
  <c r="N370" s="1"/>
  <c r="O369" s="1"/>
  <c r="C369"/>
  <c r="AJ370"/>
  <c r="E379" i="5"/>
  <c r="C369" i="15"/>
  <c r="L21" i="11"/>
  <c r="AT127" i="16"/>
  <c r="Q19" i="7"/>
  <c r="J20"/>
  <c r="D197" i="5"/>
  <c r="O17" i="8"/>
  <c r="L21" i="14"/>
  <c r="K20" i="12" l="1"/>
  <c r="J21"/>
  <c r="Q20"/>
  <c r="O17" i="1"/>
  <c r="D14" i="5"/>
  <c r="J20" i="1"/>
  <c r="K19"/>
  <c r="N19" s="1"/>
  <c r="AT5" i="16"/>
  <c r="Q19" i="1"/>
  <c r="K20" i="11"/>
  <c r="N20" s="1"/>
  <c r="Q20"/>
  <c r="J21"/>
  <c r="C124" i="15"/>
  <c r="E134" i="5"/>
  <c r="AJ125" i="16"/>
  <c r="C124"/>
  <c r="I125"/>
  <c r="N125" s="1"/>
  <c r="O124" s="1"/>
  <c r="D75" i="5"/>
  <c r="O17" i="6"/>
  <c r="L22" i="1"/>
  <c r="L24" i="8"/>
  <c r="O17" i="14"/>
  <c r="D563" i="5"/>
  <c r="AT128" i="16"/>
  <c r="J21" i="7"/>
  <c r="Q20"/>
  <c r="K20"/>
  <c r="N20" s="1"/>
  <c r="I187" i="16"/>
  <c r="N187" s="1"/>
  <c r="O186" s="1"/>
  <c r="C186"/>
  <c r="AJ187"/>
  <c r="E196" i="5"/>
  <c r="C186" i="15"/>
  <c r="L22" i="10"/>
  <c r="Q19" i="13"/>
  <c r="J20"/>
  <c r="K19"/>
  <c r="N19" s="1"/>
  <c r="L22" i="11"/>
  <c r="D441" i="5"/>
  <c r="O17" i="12"/>
  <c r="J21" i="10"/>
  <c r="Q20"/>
  <c r="K20"/>
  <c r="N20" s="1"/>
  <c r="L22" i="14"/>
  <c r="C308" i="16"/>
  <c r="AJ309"/>
  <c r="I309"/>
  <c r="N309" s="1"/>
  <c r="O308" s="1"/>
  <c r="E318" i="5"/>
  <c r="C308" i="15"/>
  <c r="AT66" i="16"/>
  <c r="J20" i="6"/>
  <c r="Q19"/>
  <c r="K19"/>
  <c r="N19" s="1"/>
  <c r="K19" i="14"/>
  <c r="N19" s="1"/>
  <c r="Q19"/>
  <c r="J20"/>
  <c r="I127" i="16"/>
  <c r="N127" s="1"/>
  <c r="O126" s="1"/>
  <c r="C126"/>
  <c r="AJ127"/>
  <c r="E136" i="5"/>
  <c r="C126" i="15"/>
  <c r="D198" i="5"/>
  <c r="O18" i="8"/>
  <c r="I371" i="16"/>
  <c r="N371" s="1"/>
  <c r="O370" s="1"/>
  <c r="C370"/>
  <c r="AJ371"/>
  <c r="E380" i="5"/>
  <c r="C370" i="15"/>
  <c r="L21" i="13"/>
  <c r="AT249" i="16"/>
  <c r="J20" i="9"/>
  <c r="Q19"/>
  <c r="K19"/>
  <c r="N19" s="1"/>
  <c r="I492" i="16"/>
  <c r="N492" s="1"/>
  <c r="O491" s="1"/>
  <c r="C491"/>
  <c r="AJ492"/>
  <c r="E501" i="5"/>
  <c r="C491" i="15"/>
  <c r="I248" i="16"/>
  <c r="N248" s="1"/>
  <c r="O247" s="1"/>
  <c r="C247"/>
  <c r="AJ248"/>
  <c r="E257" i="5"/>
  <c r="C247" i="15"/>
  <c r="I126" i="16"/>
  <c r="N126" s="1"/>
  <c r="O125" s="1"/>
  <c r="C125"/>
  <c r="AJ126"/>
  <c r="E135" i="5"/>
  <c r="C125" i="15"/>
  <c r="C309" i="16"/>
  <c r="AJ310"/>
  <c r="I310"/>
  <c r="N310" s="1"/>
  <c r="O309" s="1"/>
  <c r="E319" i="5"/>
  <c r="C309" i="15"/>
  <c r="L20" i="12"/>
  <c r="N19"/>
  <c r="L22" i="6"/>
  <c r="D382" i="5"/>
  <c r="O19" i="11"/>
  <c r="L23" i="9"/>
  <c r="L22" i="7"/>
  <c r="AT189" i="16"/>
  <c r="J21" i="8"/>
  <c r="Q20"/>
  <c r="K20"/>
  <c r="N20" s="1"/>
  <c r="K21" i="12" l="1"/>
  <c r="Q21"/>
  <c r="J22"/>
  <c r="K21" i="11"/>
  <c r="N21" s="1"/>
  <c r="O20" s="1"/>
  <c r="J22"/>
  <c r="Q21"/>
  <c r="AT6" i="16"/>
  <c r="K20" i="1"/>
  <c r="N20" s="1"/>
  <c r="Q20"/>
  <c r="J21"/>
  <c r="D15" i="5"/>
  <c r="O18" i="1"/>
  <c r="C3" i="15"/>
  <c r="E13" i="5"/>
  <c r="AJ4" i="16"/>
  <c r="C3"/>
  <c r="I4"/>
  <c r="N4" s="1"/>
  <c r="O3" s="1"/>
  <c r="D259" i="5"/>
  <c r="O18" i="9"/>
  <c r="D76" i="5"/>
  <c r="O18" i="6"/>
  <c r="J22" i="10"/>
  <c r="Q21"/>
  <c r="K21"/>
  <c r="N21" s="1"/>
  <c r="L23"/>
  <c r="L23" i="1"/>
  <c r="I372" i="16"/>
  <c r="N372" s="1"/>
  <c r="O371" s="1"/>
  <c r="C371"/>
  <c r="AJ372"/>
  <c r="E381" i="5"/>
  <c r="C371" i="15"/>
  <c r="D564" i="5"/>
  <c r="O18" i="14"/>
  <c r="D138" i="5"/>
  <c r="O19" i="7"/>
  <c r="D321" i="5"/>
  <c r="O19" i="10"/>
  <c r="Q20" i="13"/>
  <c r="J21"/>
  <c r="K20"/>
  <c r="N20" s="1"/>
  <c r="D199" i="5"/>
  <c r="O19" i="8"/>
  <c r="L24" i="9"/>
  <c r="L22" i="13"/>
  <c r="Q20" i="14"/>
  <c r="J21"/>
  <c r="K20"/>
  <c r="N20" s="1"/>
  <c r="D503" i="5"/>
  <c r="O18" i="13"/>
  <c r="L25" i="8"/>
  <c r="AJ188" i="16"/>
  <c r="I188"/>
  <c r="N188" s="1"/>
  <c r="O187" s="1"/>
  <c r="C187"/>
  <c r="E197" i="5"/>
  <c r="C187" i="15"/>
  <c r="L23" i="14"/>
  <c r="D383" i="5"/>
  <c r="N20" i="12"/>
  <c r="L21"/>
  <c r="L23" i="11"/>
  <c r="AJ553" i="16"/>
  <c r="I553"/>
  <c r="N553" s="1"/>
  <c r="O552" s="1"/>
  <c r="C552"/>
  <c r="E562" i="5"/>
  <c r="C552" i="15"/>
  <c r="AT190" i="16"/>
  <c r="J22" i="8"/>
  <c r="Q21"/>
  <c r="K21"/>
  <c r="N21" s="1"/>
  <c r="L23" i="7"/>
  <c r="D442" i="5"/>
  <c r="O18" i="12"/>
  <c r="AT250" i="16"/>
  <c r="J21" i="9"/>
  <c r="Q20"/>
  <c r="K20"/>
  <c r="N20" s="1"/>
  <c r="AT67" i="16"/>
  <c r="J21" i="6"/>
  <c r="Q20"/>
  <c r="K20"/>
  <c r="N20" s="1"/>
  <c r="I431" i="16"/>
  <c r="N431" s="1"/>
  <c r="O430" s="1"/>
  <c r="C430"/>
  <c r="AJ431"/>
  <c r="E440" i="5"/>
  <c r="C430" i="15"/>
  <c r="C64" i="16"/>
  <c r="AJ65"/>
  <c r="I65"/>
  <c r="N65" s="1"/>
  <c r="O64" s="1"/>
  <c r="E74" i="5"/>
  <c r="C64" i="15"/>
  <c r="L23" i="6"/>
  <c r="AT129" i="16"/>
  <c r="Q21" i="7"/>
  <c r="J22"/>
  <c r="K21"/>
  <c r="N21" s="1"/>
  <c r="Q22" i="12" l="1"/>
  <c r="J23"/>
  <c r="K22"/>
  <c r="Q22" i="11"/>
  <c r="K22"/>
  <c r="N22" s="1"/>
  <c r="O21" s="1"/>
  <c r="J23"/>
  <c r="O19" i="1"/>
  <c r="D16" i="5"/>
  <c r="J22" i="1"/>
  <c r="AT7" i="16"/>
  <c r="K21" i="1"/>
  <c r="N21" s="1"/>
  <c r="Q21"/>
  <c r="AJ5" i="16"/>
  <c r="I5"/>
  <c r="N5" s="1"/>
  <c r="O4" s="1"/>
  <c r="E14" i="5"/>
  <c r="C4" i="15"/>
  <c r="C4" i="16"/>
  <c r="AT130"/>
  <c r="J23" i="7"/>
  <c r="Q22"/>
  <c r="K22"/>
  <c r="N22" s="1"/>
  <c r="L24" i="6"/>
  <c r="L24" i="11"/>
  <c r="J22" i="13"/>
  <c r="Q21"/>
  <c r="K21"/>
  <c r="N21" s="1"/>
  <c r="D322" i="5"/>
  <c r="O20" i="10"/>
  <c r="D139" i="5"/>
  <c r="O20" i="7"/>
  <c r="D260" i="5"/>
  <c r="O19" i="9"/>
  <c r="D200" i="5"/>
  <c r="O20" i="8"/>
  <c r="J22" i="14"/>
  <c r="Q21"/>
  <c r="K21"/>
  <c r="N21" s="1"/>
  <c r="D504" i="5"/>
  <c r="O19" i="13"/>
  <c r="L24" i="7"/>
  <c r="D565" i="5"/>
  <c r="O19" i="14"/>
  <c r="I189" i="16"/>
  <c r="N189" s="1"/>
  <c r="O188" s="1"/>
  <c r="C188"/>
  <c r="AJ189"/>
  <c r="E198" i="5"/>
  <c r="C188" i="15"/>
  <c r="L24" i="10"/>
  <c r="C248" i="16"/>
  <c r="AJ249"/>
  <c r="I249"/>
  <c r="N249" s="1"/>
  <c r="O248" s="1"/>
  <c r="E258" i="5"/>
  <c r="C248" i="15"/>
  <c r="AT68" i="16"/>
  <c r="J22" i="6"/>
  <c r="Q21"/>
  <c r="K21"/>
  <c r="N21" s="1"/>
  <c r="I493" i="16"/>
  <c r="N493" s="1"/>
  <c r="O492" s="1"/>
  <c r="C492"/>
  <c r="AJ493"/>
  <c r="E502" i="5"/>
  <c r="C492" i="15"/>
  <c r="L24" i="1"/>
  <c r="C431" i="16"/>
  <c r="AJ432"/>
  <c r="I432"/>
  <c r="N432" s="1"/>
  <c r="O431" s="1"/>
  <c r="E441" i="5"/>
  <c r="C431" i="15"/>
  <c r="I66" i="16"/>
  <c r="N66" s="1"/>
  <c r="O65" s="1"/>
  <c r="C65"/>
  <c r="AJ66"/>
  <c r="E75" i="5"/>
  <c r="C65" i="15"/>
  <c r="D77" i="5"/>
  <c r="O19" i="6"/>
  <c r="D443" i="5"/>
  <c r="O19" i="12"/>
  <c r="L24" i="14"/>
  <c r="L26" i="8"/>
  <c r="L25" i="9"/>
  <c r="C310" i="16"/>
  <c r="AJ311"/>
  <c r="I311"/>
  <c r="N311" s="1"/>
  <c r="O310" s="1"/>
  <c r="E320" i="5"/>
  <c r="C310" i="15"/>
  <c r="I554" i="16"/>
  <c r="N554" s="1"/>
  <c r="O553" s="1"/>
  <c r="C553"/>
  <c r="AJ554"/>
  <c r="E563" i="5"/>
  <c r="C553" i="15"/>
  <c r="L22" i="12"/>
  <c r="N21"/>
  <c r="C372" i="16"/>
  <c r="AJ373"/>
  <c r="I373"/>
  <c r="N373" s="1"/>
  <c r="O372" s="1"/>
  <c r="E382" i="5"/>
  <c r="C372" i="15"/>
  <c r="L23" i="13"/>
  <c r="Q22" i="10"/>
  <c r="K22"/>
  <c r="N22" s="1"/>
  <c r="J23"/>
  <c r="AT251" i="16"/>
  <c r="J22" i="9"/>
  <c r="Q21"/>
  <c r="K21"/>
  <c r="N21" s="1"/>
  <c r="AT191" i="16"/>
  <c r="J23" i="8"/>
  <c r="Q22"/>
  <c r="K22"/>
  <c r="N22" s="1"/>
  <c r="I128" i="16"/>
  <c r="N128" s="1"/>
  <c r="O127" s="1"/>
  <c r="C127"/>
  <c r="AJ128"/>
  <c r="E137" i="5"/>
  <c r="C127" i="15"/>
  <c r="D384" i="5" l="1"/>
  <c r="J24" i="12"/>
  <c r="K23"/>
  <c r="Q23"/>
  <c r="K23" i="11"/>
  <c r="N23" s="1"/>
  <c r="Q23"/>
  <c r="J24"/>
  <c r="Q22" i="1"/>
  <c r="J23"/>
  <c r="AT8" i="16"/>
  <c r="K22" i="1"/>
  <c r="N22" s="1"/>
  <c r="C5" i="15"/>
  <c r="AJ6" i="16"/>
  <c r="C5"/>
  <c r="I6"/>
  <c r="N6" s="1"/>
  <c r="O5" s="1"/>
  <c r="E15" i="5"/>
  <c r="O20" i="1"/>
  <c r="D17" i="5"/>
  <c r="D201"/>
  <c r="O21" i="8"/>
  <c r="J24" i="10"/>
  <c r="Q23"/>
  <c r="K23"/>
  <c r="N23" s="1"/>
  <c r="I433" i="16"/>
  <c r="N433" s="1"/>
  <c r="O432" s="1"/>
  <c r="C432"/>
  <c r="AJ433"/>
  <c r="E442" i="5"/>
  <c r="C432" i="15"/>
  <c r="I494" i="16"/>
  <c r="N494" s="1"/>
  <c r="O493" s="1"/>
  <c r="C493"/>
  <c r="AJ494"/>
  <c r="E503" i="5"/>
  <c r="C493" i="15"/>
  <c r="C128" i="16"/>
  <c r="AJ129"/>
  <c r="I129"/>
  <c r="N129" s="1"/>
  <c r="O128" s="1"/>
  <c r="E138" i="5"/>
  <c r="C128" i="15"/>
  <c r="D385" i="5"/>
  <c r="O22" i="11"/>
  <c r="L25" i="1"/>
  <c r="D261" i="5"/>
  <c r="O20" i="9"/>
  <c r="L27" i="8"/>
  <c r="C373" i="16"/>
  <c r="AJ374"/>
  <c r="I374"/>
  <c r="N374" s="1"/>
  <c r="O373" s="1"/>
  <c r="E383" i="5"/>
  <c r="C373" i="15"/>
  <c r="L25" i="11"/>
  <c r="I250" i="16"/>
  <c r="N250" s="1"/>
  <c r="O249" s="1"/>
  <c r="C249"/>
  <c r="AJ250"/>
  <c r="E259" i="5"/>
  <c r="C249" i="15"/>
  <c r="Q22" i="13"/>
  <c r="J23"/>
  <c r="K22"/>
  <c r="N22" s="1"/>
  <c r="AT131" i="16"/>
  <c r="J24" i="7"/>
  <c r="Q23"/>
  <c r="K23"/>
  <c r="N23" s="1"/>
  <c r="O20" i="6"/>
  <c r="D78" i="5"/>
  <c r="I555" i="16"/>
  <c r="N555" s="1"/>
  <c r="O554" s="1"/>
  <c r="C554"/>
  <c r="AJ555"/>
  <c r="E564" i="5"/>
  <c r="C554" i="15"/>
  <c r="I190" i="16"/>
  <c r="N190" s="1"/>
  <c r="O189" s="1"/>
  <c r="C189"/>
  <c r="AJ190"/>
  <c r="E199" i="5"/>
  <c r="C189" i="15"/>
  <c r="D505" i="5"/>
  <c r="O20" i="13"/>
  <c r="AT252" i="16"/>
  <c r="J23" i="9"/>
  <c r="Q22"/>
  <c r="K22"/>
  <c r="N22" s="1"/>
  <c r="L25" i="14"/>
  <c r="L25" i="10"/>
  <c r="L25" i="7"/>
  <c r="L24" i="13"/>
  <c r="N22" i="12"/>
  <c r="L23"/>
  <c r="Q22" i="14"/>
  <c r="K22"/>
  <c r="N22" s="1"/>
  <c r="J23"/>
  <c r="I312" i="16"/>
  <c r="N312" s="1"/>
  <c r="O311" s="1"/>
  <c r="C311"/>
  <c r="AJ312"/>
  <c r="E321" i="5"/>
  <c r="C311" i="15"/>
  <c r="D140" i="5"/>
  <c r="O21" i="7"/>
  <c r="AT192" i="16"/>
  <c r="J24" i="8"/>
  <c r="Q23"/>
  <c r="K23"/>
  <c r="N23" s="1"/>
  <c r="D444" i="5"/>
  <c r="O20" i="12"/>
  <c r="I67" i="16"/>
  <c r="N67" s="1"/>
  <c r="O66" s="1"/>
  <c r="C66"/>
  <c r="AJ67"/>
  <c r="E76" i="5"/>
  <c r="C66" i="15"/>
  <c r="AT69" i="16"/>
  <c r="J23" i="6"/>
  <c r="Q22"/>
  <c r="K22"/>
  <c r="N22" s="1"/>
  <c r="D323" i="5"/>
  <c r="O21" i="10"/>
  <c r="L26" i="9"/>
  <c r="D566" i="5"/>
  <c r="O20" i="14"/>
  <c r="L25" i="6"/>
  <c r="J25" i="12" l="1"/>
  <c r="K24"/>
  <c r="Q24"/>
  <c r="E16" i="5"/>
  <c r="C6" i="16"/>
  <c r="I7"/>
  <c r="N7" s="1"/>
  <c r="O6" s="1"/>
  <c r="AJ7"/>
  <c r="C6" i="15"/>
  <c r="J25" i="11"/>
  <c r="K24"/>
  <c r="N24" s="1"/>
  <c r="Q24"/>
  <c r="K23" i="1"/>
  <c r="N23" s="1"/>
  <c r="Q23"/>
  <c r="AT9" i="16"/>
  <c r="J24" i="1"/>
  <c r="O21"/>
  <c r="D18" i="5"/>
  <c r="D202"/>
  <c r="O22" i="8"/>
  <c r="I130" i="16"/>
  <c r="N130" s="1"/>
  <c r="O129" s="1"/>
  <c r="C129"/>
  <c r="AJ130"/>
  <c r="E139" i="5"/>
  <c r="C129" i="15"/>
  <c r="Q23" i="13"/>
  <c r="J24"/>
  <c r="K23"/>
  <c r="N23" s="1"/>
  <c r="L28" i="8"/>
  <c r="I191" i="16"/>
  <c r="N191" s="1"/>
  <c r="O190" s="1"/>
  <c r="C190"/>
  <c r="AJ191"/>
  <c r="E200" i="5"/>
  <c r="C190" i="15"/>
  <c r="AT70" i="16"/>
  <c r="J24" i="6"/>
  <c r="Q23"/>
  <c r="K23"/>
  <c r="N23" s="1"/>
  <c r="I434" i="16"/>
  <c r="N434" s="1"/>
  <c r="O433" s="1"/>
  <c r="C433"/>
  <c r="AJ434"/>
  <c r="E443" i="5"/>
  <c r="C433" i="15"/>
  <c r="D567" i="5"/>
  <c r="O21" i="14"/>
  <c r="AT253" i="16"/>
  <c r="J24" i="9"/>
  <c r="Q23"/>
  <c r="K23"/>
  <c r="N23" s="1"/>
  <c r="D506" i="5"/>
  <c r="O21" i="13"/>
  <c r="J25" i="10"/>
  <c r="Q24"/>
  <c r="K24"/>
  <c r="N24" s="1"/>
  <c r="D262" i="5"/>
  <c r="O21" i="9"/>
  <c r="AT132" i="16"/>
  <c r="J25" i="7"/>
  <c r="Q24"/>
  <c r="K24"/>
  <c r="N24" s="1"/>
  <c r="L26" i="1"/>
  <c r="L26" i="7"/>
  <c r="AJ313" i="16"/>
  <c r="C312"/>
  <c r="I313"/>
  <c r="N313" s="1"/>
  <c r="O312" s="1"/>
  <c r="E322" i="5"/>
  <c r="C312" i="15"/>
  <c r="L26" i="14"/>
  <c r="C374" i="16"/>
  <c r="AJ375"/>
  <c r="I375"/>
  <c r="N375" s="1"/>
  <c r="O374" s="1"/>
  <c r="E384" i="5"/>
  <c r="C374" i="15"/>
  <c r="D324" i="5"/>
  <c r="O22" i="10"/>
  <c r="Q23" i="14"/>
  <c r="J24"/>
  <c r="K23"/>
  <c r="N23" s="1"/>
  <c r="I556" i="16"/>
  <c r="N556" s="1"/>
  <c r="O555" s="1"/>
  <c r="C555"/>
  <c r="AJ556"/>
  <c r="E565" i="5"/>
  <c r="C555" i="15"/>
  <c r="L26" i="6"/>
  <c r="L25" i="13"/>
  <c r="D141" i="5"/>
  <c r="O22" i="7"/>
  <c r="I251" i="16"/>
  <c r="N251" s="1"/>
  <c r="O250" s="1"/>
  <c r="C250"/>
  <c r="AJ251"/>
  <c r="E260" i="5"/>
  <c r="C250" i="15"/>
  <c r="L27" i="9"/>
  <c r="AT193" i="16"/>
  <c r="J25" i="8"/>
  <c r="Q24"/>
  <c r="K24"/>
  <c r="N24" s="1"/>
  <c r="D445" i="5"/>
  <c r="O21" i="12"/>
  <c r="L26" i="10"/>
  <c r="I495" i="16"/>
  <c r="N495" s="1"/>
  <c r="O494" s="1"/>
  <c r="C494"/>
  <c r="AJ495"/>
  <c r="E504" i="5"/>
  <c r="C494" i="15"/>
  <c r="L26" i="11"/>
  <c r="D79" i="5"/>
  <c r="O21" i="6"/>
  <c r="N23" i="12"/>
  <c r="L24"/>
  <c r="AJ68" i="16"/>
  <c r="I68"/>
  <c r="N68" s="1"/>
  <c r="O67" s="1"/>
  <c r="C67"/>
  <c r="E77" i="5"/>
  <c r="C67" i="15"/>
  <c r="D386" i="5"/>
  <c r="O23" i="11"/>
  <c r="K25" i="12" l="1"/>
  <c r="Q25"/>
  <c r="J26"/>
  <c r="K25" i="11"/>
  <c r="N25" s="1"/>
  <c r="Q25"/>
  <c r="J26"/>
  <c r="O22" i="1"/>
  <c r="D19" i="5"/>
  <c r="E17"/>
  <c r="AJ8" i="16"/>
  <c r="I8"/>
  <c r="N8" s="1"/>
  <c r="O7" s="1"/>
  <c r="C7" i="15"/>
  <c r="C7" i="16"/>
  <c r="K24" i="1"/>
  <c r="N24" s="1"/>
  <c r="Q24"/>
  <c r="J25"/>
  <c r="AT10" i="16"/>
  <c r="D568" i="5"/>
  <c r="O22" i="14"/>
  <c r="D203" i="5"/>
  <c r="O23" i="8"/>
  <c r="L27" i="11"/>
  <c r="I69" i="16"/>
  <c r="N69" s="1"/>
  <c r="O68" s="1"/>
  <c r="C68"/>
  <c r="AJ69"/>
  <c r="E78" i="5"/>
  <c r="C68" i="15"/>
  <c r="L27" i="6"/>
  <c r="D325" i="5"/>
  <c r="O23" i="10"/>
  <c r="I376" i="16"/>
  <c r="N376" s="1"/>
  <c r="O375" s="1"/>
  <c r="C375"/>
  <c r="AJ376"/>
  <c r="E385" i="5"/>
  <c r="C375" i="15"/>
  <c r="AT194" i="16"/>
  <c r="J26" i="8"/>
  <c r="Q25"/>
  <c r="K25"/>
  <c r="N25" s="1"/>
  <c r="J25" i="14"/>
  <c r="Q24"/>
  <c r="K24"/>
  <c r="N24" s="1"/>
  <c r="AT133" i="16"/>
  <c r="Q25" i="7"/>
  <c r="J26"/>
  <c r="K25"/>
  <c r="N25" s="1"/>
  <c r="D263" i="5"/>
  <c r="O22" i="9"/>
  <c r="J25" i="13"/>
  <c r="Q24"/>
  <c r="K24"/>
  <c r="N24" s="1"/>
  <c r="C495" i="16"/>
  <c r="AJ496"/>
  <c r="I496"/>
  <c r="N496" s="1"/>
  <c r="O495" s="1"/>
  <c r="E505" i="5"/>
  <c r="C495" i="15"/>
  <c r="D507" i="5"/>
  <c r="O22" i="13"/>
  <c r="D446" i="5"/>
  <c r="O22" i="12"/>
  <c r="D142" i="5"/>
  <c r="O23" i="7"/>
  <c r="AJ435" i="16"/>
  <c r="I435"/>
  <c r="N435" s="1"/>
  <c r="O434" s="1"/>
  <c r="C434"/>
  <c r="E444" i="5"/>
  <c r="C434" i="15"/>
  <c r="I131" i="16"/>
  <c r="N131" s="1"/>
  <c r="O130" s="1"/>
  <c r="C130"/>
  <c r="AJ131"/>
  <c r="E140" i="5"/>
  <c r="C130" i="15"/>
  <c r="L27" i="1"/>
  <c r="I557" i="16"/>
  <c r="N557" s="1"/>
  <c r="O556" s="1"/>
  <c r="C556"/>
  <c r="AJ557"/>
  <c r="E566" i="5"/>
  <c r="C556" i="15"/>
  <c r="AT71" i="16"/>
  <c r="Q24" i="6"/>
  <c r="J25"/>
  <c r="K24"/>
  <c r="N24" s="1"/>
  <c r="L29" i="8"/>
  <c r="I314" i="16"/>
  <c r="N314" s="1"/>
  <c r="O313" s="1"/>
  <c r="C313"/>
  <c r="AJ314"/>
  <c r="E323" i="5"/>
  <c r="C313" i="15"/>
  <c r="I192" i="16"/>
  <c r="N192" s="1"/>
  <c r="O191" s="1"/>
  <c r="C191"/>
  <c r="AJ192"/>
  <c r="E201" i="5"/>
  <c r="C191" i="15"/>
  <c r="L26" i="13"/>
  <c r="AJ252" i="16"/>
  <c r="I252"/>
  <c r="N252" s="1"/>
  <c r="O251" s="1"/>
  <c r="C251"/>
  <c r="E261" i="5"/>
  <c r="C251" i="15"/>
  <c r="L25" i="12"/>
  <c r="N24"/>
  <c r="D387" i="5"/>
  <c r="O24" i="11"/>
  <c r="L28" i="9"/>
  <c r="J26" i="10"/>
  <c r="K25"/>
  <c r="N25" s="1"/>
  <c r="Q25"/>
  <c r="D80" i="5"/>
  <c r="O22" i="6"/>
  <c r="L27" i="10"/>
  <c r="L27" i="14"/>
  <c r="L27" i="7"/>
  <c r="AT254" i="16"/>
  <c r="J25" i="9"/>
  <c r="Q24"/>
  <c r="K24"/>
  <c r="N24" s="1"/>
  <c r="K26" i="12" l="1"/>
  <c r="Q26"/>
  <c r="J27"/>
  <c r="O23" i="1"/>
  <c r="D20" i="5"/>
  <c r="Q26" i="11"/>
  <c r="K26"/>
  <c r="N26" s="1"/>
  <c r="J27"/>
  <c r="J26" i="1"/>
  <c r="AT11" i="16"/>
  <c r="K25" i="1"/>
  <c r="N25" s="1"/>
  <c r="Q25"/>
  <c r="AJ9" i="16"/>
  <c r="C8" i="15"/>
  <c r="E18" i="5"/>
  <c r="C8" i="16"/>
  <c r="I9"/>
  <c r="N9" s="1"/>
  <c r="O8" s="1"/>
  <c r="L26" i="12"/>
  <c r="N25"/>
  <c r="D508" i="5"/>
  <c r="O23" i="13"/>
  <c r="C557" i="16"/>
  <c r="AJ558"/>
  <c r="I558"/>
  <c r="N558" s="1"/>
  <c r="O557" s="1"/>
  <c r="E567" i="5"/>
  <c r="C557" i="15"/>
  <c r="D447" i="5"/>
  <c r="O23" i="12"/>
  <c r="L27" i="13"/>
  <c r="AT255" i="16"/>
  <c r="J26" i="9"/>
  <c r="Q25"/>
  <c r="K25"/>
  <c r="N25" s="1"/>
  <c r="AJ377" i="16"/>
  <c r="C376"/>
  <c r="I377"/>
  <c r="N377" s="1"/>
  <c r="O376" s="1"/>
  <c r="E386" i="5"/>
  <c r="C376" i="15"/>
  <c r="AT134" i="16"/>
  <c r="J27" i="7"/>
  <c r="Q26"/>
  <c r="K26"/>
  <c r="N26" s="1"/>
  <c r="AT195" i="16"/>
  <c r="J27" i="8"/>
  <c r="Q26"/>
  <c r="K26"/>
  <c r="N26" s="1"/>
  <c r="C192" i="16"/>
  <c r="AJ193"/>
  <c r="I193"/>
  <c r="N193" s="1"/>
  <c r="O192" s="1"/>
  <c r="E202" i="5"/>
  <c r="C192" i="15"/>
  <c r="I70" i="16"/>
  <c r="N70" s="1"/>
  <c r="O69" s="1"/>
  <c r="C69"/>
  <c r="AJ70"/>
  <c r="E79" i="5"/>
  <c r="C69" i="15"/>
  <c r="I436" i="16"/>
  <c r="N436" s="1"/>
  <c r="O435" s="1"/>
  <c r="C435"/>
  <c r="AJ436"/>
  <c r="E445" i="5"/>
  <c r="C435" i="15"/>
  <c r="D143" i="5"/>
  <c r="O24" i="7"/>
  <c r="D264" i="5"/>
  <c r="O23" i="9"/>
  <c r="L28" i="10"/>
  <c r="I253" i="16"/>
  <c r="N253" s="1"/>
  <c r="O252" s="1"/>
  <c r="C252"/>
  <c r="AJ253"/>
  <c r="E262" i="5"/>
  <c r="C252" i="15"/>
  <c r="D204" i="5"/>
  <c r="O24" i="8"/>
  <c r="L28" i="6"/>
  <c r="D388" i="5"/>
  <c r="O25" i="11"/>
  <c r="L29" i="9"/>
  <c r="AT72" i="16"/>
  <c r="J26" i="6"/>
  <c r="Q25"/>
  <c r="K25"/>
  <c r="N25" s="1"/>
  <c r="L28" i="1"/>
  <c r="AJ132" i="16"/>
  <c r="I132"/>
  <c r="N132" s="1"/>
  <c r="O131" s="1"/>
  <c r="C131"/>
  <c r="E141" i="5"/>
  <c r="C131" i="15"/>
  <c r="Q25" i="14"/>
  <c r="J26"/>
  <c r="K25"/>
  <c r="N25" s="1"/>
  <c r="I315" i="16"/>
  <c r="N315" s="1"/>
  <c r="O314" s="1"/>
  <c r="C314"/>
  <c r="AJ315"/>
  <c r="E324" i="5"/>
  <c r="C314" i="15"/>
  <c r="L28" i="11"/>
  <c r="L28" i="14"/>
  <c r="Q26" i="10"/>
  <c r="J27"/>
  <c r="K26"/>
  <c r="N26" s="1"/>
  <c r="D81" i="5"/>
  <c r="O23" i="6"/>
  <c r="I497" i="16"/>
  <c r="N497" s="1"/>
  <c r="O496" s="1"/>
  <c r="C496"/>
  <c r="AJ497"/>
  <c r="E506" i="5"/>
  <c r="C496" i="15"/>
  <c r="J26" i="13"/>
  <c r="Q25"/>
  <c r="K25"/>
  <c r="N25" s="1"/>
  <c r="L28" i="7"/>
  <c r="D326" i="5"/>
  <c r="O24" i="10"/>
  <c r="L30" i="8"/>
  <c r="D569" i="5"/>
  <c r="O23" i="14"/>
  <c r="K27" i="12" l="1"/>
  <c r="Q27"/>
  <c r="J28"/>
  <c r="AJ10" i="16"/>
  <c r="C9"/>
  <c r="E19" i="5"/>
  <c r="I10" i="16"/>
  <c r="N10" s="1"/>
  <c r="O9" s="1"/>
  <c r="C9" i="15"/>
  <c r="K26" i="1"/>
  <c r="N26" s="1"/>
  <c r="J27"/>
  <c r="Q26"/>
  <c r="AT12" i="16"/>
  <c r="Q27" i="11"/>
  <c r="J28"/>
  <c r="K27"/>
  <c r="N27" s="1"/>
  <c r="D21" i="5"/>
  <c r="O24" i="1"/>
  <c r="J28" i="10"/>
  <c r="Q27"/>
  <c r="K27"/>
  <c r="N27" s="1"/>
  <c r="I194" i="16"/>
  <c r="N194" s="1"/>
  <c r="O193" s="1"/>
  <c r="C193"/>
  <c r="AJ194"/>
  <c r="E203" i="5"/>
  <c r="C193" i="15"/>
  <c r="AT196" i="16"/>
  <c r="J28" i="8"/>
  <c r="Q27"/>
  <c r="K27"/>
  <c r="N27" s="1"/>
  <c r="L29" i="7"/>
  <c r="D327" i="5"/>
  <c r="O25" i="10"/>
  <c r="AT73" i="16"/>
  <c r="J27" i="6"/>
  <c r="Q26"/>
  <c r="K26"/>
  <c r="N26" s="1"/>
  <c r="I133" i="16"/>
  <c r="N133" s="1"/>
  <c r="O132" s="1"/>
  <c r="C132"/>
  <c r="AJ133"/>
  <c r="E142" i="5"/>
  <c r="C132" i="15"/>
  <c r="D205" i="5"/>
  <c r="O25" i="8"/>
  <c r="I437" i="16"/>
  <c r="N437" s="1"/>
  <c r="O436" s="1"/>
  <c r="C436"/>
  <c r="AJ437"/>
  <c r="E446" i="5"/>
  <c r="C436" i="15"/>
  <c r="L27" i="12"/>
  <c r="N26"/>
  <c r="L29" i="11"/>
  <c r="D82" i="5"/>
  <c r="O24" i="6"/>
  <c r="L29"/>
  <c r="AT256" i="16"/>
  <c r="J27" i="9"/>
  <c r="Q26"/>
  <c r="K26"/>
  <c r="N26" s="1"/>
  <c r="D448" i="5"/>
  <c r="O24" i="12"/>
  <c r="I316" i="16"/>
  <c r="N316" s="1"/>
  <c r="O315" s="1"/>
  <c r="C315"/>
  <c r="AJ316"/>
  <c r="E325" i="5"/>
  <c r="C315" i="15"/>
  <c r="D389" i="5"/>
  <c r="O26" i="11"/>
  <c r="Q26" i="14"/>
  <c r="J27"/>
  <c r="K26"/>
  <c r="N26" s="1"/>
  <c r="L29" i="1"/>
  <c r="I378" i="16"/>
  <c r="N378" s="1"/>
  <c r="O377" s="1"/>
  <c r="C377"/>
  <c r="AJ378"/>
  <c r="E387" i="5"/>
  <c r="C377" i="15"/>
  <c r="I254" i="16"/>
  <c r="N254" s="1"/>
  <c r="O253" s="1"/>
  <c r="C253"/>
  <c r="AJ254"/>
  <c r="E263" i="5"/>
  <c r="C253" i="15"/>
  <c r="AT135" i="16"/>
  <c r="J28" i="7"/>
  <c r="Q27"/>
  <c r="K27"/>
  <c r="N27" s="1"/>
  <c r="Q26" i="13"/>
  <c r="J27"/>
  <c r="K26"/>
  <c r="N26" s="1"/>
  <c r="L29" i="14"/>
  <c r="D570" i="5"/>
  <c r="O24" i="14"/>
  <c r="D265" i="5"/>
  <c r="O24" i="9"/>
  <c r="L28" i="13"/>
  <c r="L31" i="8"/>
  <c r="I559" i="16"/>
  <c r="N559" s="1"/>
  <c r="O558" s="1"/>
  <c r="C558"/>
  <c r="AJ559"/>
  <c r="E568" i="5"/>
  <c r="C558" i="15"/>
  <c r="I71" i="16"/>
  <c r="N71" s="1"/>
  <c r="O70" s="1"/>
  <c r="C70"/>
  <c r="AJ71"/>
  <c r="E80" i="5"/>
  <c r="C70" i="15"/>
  <c r="L29" i="10"/>
  <c r="D144" i="5"/>
  <c r="O25" i="7"/>
  <c r="D509" i="5"/>
  <c r="O24" i="13"/>
  <c r="L30" i="9"/>
  <c r="I498" i="16"/>
  <c r="N498" s="1"/>
  <c r="O497" s="1"/>
  <c r="C497"/>
  <c r="AJ498"/>
  <c r="E507" i="5"/>
  <c r="C497" i="15"/>
  <c r="K28" i="12" l="1"/>
  <c r="Q28"/>
  <c r="J29"/>
  <c r="K28" i="11"/>
  <c r="N28" s="1"/>
  <c r="O27" s="1"/>
  <c r="J29"/>
  <c r="Q28"/>
  <c r="AJ11" i="16"/>
  <c r="I11"/>
  <c r="N11" s="1"/>
  <c r="O10" s="1"/>
  <c r="C10" i="15"/>
  <c r="C10" i="16"/>
  <c r="E20" i="5"/>
  <c r="O25" i="1"/>
  <c r="D22" i="5"/>
  <c r="AT13" i="16"/>
  <c r="K27" i="1"/>
  <c r="N27" s="1"/>
  <c r="J28"/>
  <c r="Q27"/>
  <c r="L31" i="9"/>
  <c r="L30" i="11"/>
  <c r="I317" i="16"/>
  <c r="N317" s="1"/>
  <c r="O316" s="1"/>
  <c r="C316"/>
  <c r="AJ317"/>
  <c r="E326" i="5"/>
  <c r="C316" i="15"/>
  <c r="J29" i="10"/>
  <c r="Q28"/>
  <c r="K28"/>
  <c r="N28" s="1"/>
  <c r="I379" i="16"/>
  <c r="N379" s="1"/>
  <c r="O378" s="1"/>
  <c r="C378"/>
  <c r="AJ379"/>
  <c r="E388" i="5"/>
  <c r="C378" i="15"/>
  <c r="D266" i="5"/>
  <c r="O25" i="9"/>
  <c r="L30" i="10"/>
  <c r="I255" i="16"/>
  <c r="N255" s="1"/>
  <c r="O254" s="1"/>
  <c r="C254"/>
  <c r="AJ255"/>
  <c r="E264" i="5"/>
  <c r="C254" i="15"/>
  <c r="Q27" i="13"/>
  <c r="J28"/>
  <c r="K27"/>
  <c r="N27" s="1"/>
  <c r="I438" i="16"/>
  <c r="N438" s="1"/>
  <c r="O437" s="1"/>
  <c r="C437"/>
  <c r="AJ438"/>
  <c r="E447" i="5"/>
  <c r="C437" i="15"/>
  <c r="I72" i="16"/>
  <c r="N72" s="1"/>
  <c r="O71" s="1"/>
  <c r="C71"/>
  <c r="AJ72"/>
  <c r="E81" i="5"/>
  <c r="C71" i="15"/>
  <c r="D328" i="5"/>
  <c r="O26" i="10"/>
  <c r="I134" i="16"/>
  <c r="N134" s="1"/>
  <c r="O133" s="1"/>
  <c r="C133"/>
  <c r="AJ134"/>
  <c r="E143" i="5"/>
  <c r="C133" i="15"/>
  <c r="D510" i="5"/>
  <c r="O25" i="13"/>
  <c r="AT136" i="16"/>
  <c r="J29" i="7"/>
  <c r="Q28"/>
  <c r="K28"/>
  <c r="N28" s="1"/>
  <c r="AT74" i="16"/>
  <c r="J28" i="6"/>
  <c r="Q27"/>
  <c r="K27"/>
  <c r="N27" s="1"/>
  <c r="L30" i="14"/>
  <c r="AT197" i="16"/>
  <c r="J29" i="8"/>
  <c r="Q28"/>
  <c r="K28"/>
  <c r="N28" s="1"/>
  <c r="D83" i="5"/>
  <c r="O25" i="6"/>
  <c r="Q27" i="14"/>
  <c r="K27"/>
  <c r="N27" s="1"/>
  <c r="J28"/>
  <c r="L29" i="13"/>
  <c r="D571" i="5"/>
  <c r="O25" i="14"/>
  <c r="AJ499" i="16"/>
  <c r="I499"/>
  <c r="N499" s="1"/>
  <c r="O498" s="1"/>
  <c r="C498"/>
  <c r="E508" i="5"/>
  <c r="C498" i="15"/>
  <c r="I560" i="16"/>
  <c r="N560" s="1"/>
  <c r="O559" s="1"/>
  <c r="C559"/>
  <c r="AJ560"/>
  <c r="E569" i="5"/>
  <c r="C559" i="15"/>
  <c r="N27" i="12"/>
  <c r="L28"/>
  <c r="D206" i="5"/>
  <c r="O26" i="8"/>
  <c r="L30" i="6"/>
  <c r="D145" i="5"/>
  <c r="O26" i="7"/>
  <c r="L32" i="8"/>
  <c r="L30" i="1"/>
  <c r="AT257" i="16"/>
  <c r="J28" i="9"/>
  <c r="Q27"/>
  <c r="K27"/>
  <c r="N27" s="1"/>
  <c r="D449" i="5"/>
  <c r="O25" i="12"/>
  <c r="I195" i="16"/>
  <c r="N195" s="1"/>
  <c r="O194" s="1"/>
  <c r="C194"/>
  <c r="AJ195"/>
  <c r="E204" i="5"/>
  <c r="C194" i="15"/>
  <c r="L30" i="7"/>
  <c r="D390" i="5" l="1"/>
  <c r="K29" i="12"/>
  <c r="Q29"/>
  <c r="J30"/>
  <c r="Q29" i="11"/>
  <c r="J30"/>
  <c r="K29"/>
  <c r="N29" s="1"/>
  <c r="O28" s="1"/>
  <c r="O26" i="1"/>
  <c r="D23" i="5"/>
  <c r="I12" i="16"/>
  <c r="N12" s="1"/>
  <c r="O11" s="1"/>
  <c r="AJ12"/>
  <c r="C11"/>
  <c r="C11" i="15"/>
  <c r="E21" i="5"/>
  <c r="K28" i="1"/>
  <c r="N28" s="1"/>
  <c r="Q28"/>
  <c r="J29"/>
  <c r="AT14" i="16"/>
  <c r="D450" i="5"/>
  <c r="O26" i="12"/>
  <c r="C72" i="16"/>
  <c r="AJ73"/>
  <c r="I73"/>
  <c r="N73" s="1"/>
  <c r="O72" s="1"/>
  <c r="E82" i="5"/>
  <c r="C72" i="15"/>
  <c r="I500" i="16"/>
  <c r="N500" s="1"/>
  <c r="O499" s="1"/>
  <c r="C499"/>
  <c r="AJ500"/>
  <c r="E509" i="5"/>
  <c r="C499" i="15"/>
  <c r="L31" i="11"/>
  <c r="L32" i="9"/>
  <c r="L33" i="8"/>
  <c r="L29" i="12"/>
  <c r="N28"/>
  <c r="D84" i="5"/>
  <c r="O26" i="6"/>
  <c r="C317" i="16"/>
  <c r="AJ318"/>
  <c r="I318"/>
  <c r="N318" s="1"/>
  <c r="O317" s="1"/>
  <c r="E327" i="5"/>
  <c r="C317" i="15"/>
  <c r="I380" i="16"/>
  <c r="N380" s="1"/>
  <c r="O379" s="1"/>
  <c r="C379"/>
  <c r="AJ380"/>
  <c r="E389" i="5"/>
  <c r="C379" i="15"/>
  <c r="J30" i="10"/>
  <c r="K29"/>
  <c r="N29" s="1"/>
  <c r="Q29"/>
  <c r="AJ196" i="16"/>
  <c r="I196"/>
  <c r="N196" s="1"/>
  <c r="O195" s="1"/>
  <c r="C195"/>
  <c r="E205" i="5"/>
  <c r="C195" i="15"/>
  <c r="D572" i="5"/>
  <c r="O26" i="14"/>
  <c r="L31"/>
  <c r="AT137" i="16"/>
  <c r="Q29" i="7"/>
  <c r="J30"/>
  <c r="K29"/>
  <c r="N29" s="1"/>
  <c r="I256" i="16"/>
  <c r="N256" s="1"/>
  <c r="O255" s="1"/>
  <c r="C255"/>
  <c r="AJ256"/>
  <c r="E265" i="5"/>
  <c r="C255" i="15"/>
  <c r="D329" i="5"/>
  <c r="O27" i="10"/>
  <c r="L31" i="6"/>
  <c r="J29" i="14"/>
  <c r="Q28"/>
  <c r="K28"/>
  <c r="N28" s="1"/>
  <c r="AT258" i="16"/>
  <c r="J29" i="9"/>
  <c r="Q28"/>
  <c r="K28"/>
  <c r="N28" s="1"/>
  <c r="L30" i="13"/>
  <c r="AT198" i="16"/>
  <c r="J30" i="8"/>
  <c r="Q29"/>
  <c r="K29"/>
  <c r="N29" s="1"/>
  <c r="D146" i="5"/>
  <c r="O27" i="7"/>
  <c r="J29" i="13"/>
  <c r="Q28"/>
  <c r="K28"/>
  <c r="N28" s="1"/>
  <c r="L31" i="1"/>
  <c r="L31" i="7"/>
  <c r="I135" i="16"/>
  <c r="N135" s="1"/>
  <c r="O134" s="1"/>
  <c r="C134"/>
  <c r="AJ135"/>
  <c r="E144" i="5"/>
  <c r="C134" i="15"/>
  <c r="D511" i="5"/>
  <c r="O26" i="13"/>
  <c r="L31" i="10"/>
  <c r="I439" i="16"/>
  <c r="N439" s="1"/>
  <c r="O438" s="1"/>
  <c r="C438"/>
  <c r="AJ439"/>
  <c r="E448" i="5"/>
  <c r="C438" i="15"/>
  <c r="D267" i="5"/>
  <c r="O26" i="9"/>
  <c r="AJ561" i="16"/>
  <c r="I561"/>
  <c r="N561" s="1"/>
  <c r="O560" s="1"/>
  <c r="C560"/>
  <c r="E570" i="5"/>
  <c r="C560" i="15"/>
  <c r="D207" i="5"/>
  <c r="O27" i="8"/>
  <c r="AT75" i="16"/>
  <c r="Q28" i="6"/>
  <c r="J29"/>
  <c r="K28"/>
  <c r="N28" s="1"/>
  <c r="D391" i="5"/>
  <c r="J31" i="12" l="1"/>
  <c r="Q30"/>
  <c r="K30"/>
  <c r="J31" i="11"/>
  <c r="K30"/>
  <c r="N30" s="1"/>
  <c r="O29" s="1"/>
  <c r="Q30"/>
  <c r="O27" i="1"/>
  <c r="D24" i="5"/>
  <c r="J30" i="1"/>
  <c r="AT15" i="16"/>
  <c r="K29" i="1"/>
  <c r="N29" s="1"/>
  <c r="Q29"/>
  <c r="AJ13" i="16"/>
  <c r="I13"/>
  <c r="N13" s="1"/>
  <c r="O12" s="1"/>
  <c r="C12" i="15"/>
  <c r="C12" i="16"/>
  <c r="E22" i="5"/>
  <c r="D268"/>
  <c r="O27" i="9"/>
  <c r="D573" i="5"/>
  <c r="O27" i="14"/>
  <c r="AT138" i="16"/>
  <c r="J31" i="7"/>
  <c r="Q30"/>
  <c r="K30"/>
  <c r="N30" s="1"/>
  <c r="J30" i="13"/>
  <c r="Q29"/>
  <c r="K29"/>
  <c r="N29" s="1"/>
  <c r="L31"/>
  <c r="D147" i="5"/>
  <c r="O28" i="7"/>
  <c r="L33" i="9"/>
  <c r="I501" i="16"/>
  <c r="N501" s="1"/>
  <c r="O500" s="1"/>
  <c r="C500"/>
  <c r="AJ501"/>
  <c r="E510" i="5"/>
  <c r="C500" i="15"/>
  <c r="L32" i="6"/>
  <c r="I562" i="16"/>
  <c r="N562" s="1"/>
  <c r="O561" s="1"/>
  <c r="C561"/>
  <c r="AJ562"/>
  <c r="E571" i="5"/>
  <c r="C561" i="15"/>
  <c r="Q30" i="10"/>
  <c r="K30"/>
  <c r="N30" s="1"/>
  <c r="J31"/>
  <c r="L34" i="8"/>
  <c r="C439" i="16"/>
  <c r="AJ440"/>
  <c r="I440"/>
  <c r="N440" s="1"/>
  <c r="O439" s="1"/>
  <c r="E449" i="5"/>
  <c r="C439" i="15"/>
  <c r="I381" i="16"/>
  <c r="N381" s="1"/>
  <c r="O380" s="1"/>
  <c r="C380"/>
  <c r="AJ381"/>
  <c r="E390" i="5"/>
  <c r="C380" i="15"/>
  <c r="D512" i="5"/>
  <c r="O27" i="13"/>
  <c r="D330" i="5"/>
  <c r="O28" i="10"/>
  <c r="I197" i="16"/>
  <c r="N197" s="1"/>
  <c r="O196" s="1"/>
  <c r="C196"/>
  <c r="AJ197"/>
  <c r="E206" i="5"/>
  <c r="C196" i="15"/>
  <c r="L32" i="1"/>
  <c r="AT199" i="16"/>
  <c r="J31" i="8"/>
  <c r="Q30"/>
  <c r="K30"/>
  <c r="N30" s="1"/>
  <c r="L30" i="12"/>
  <c r="N29"/>
  <c r="L32" i="14"/>
  <c r="D451" i="5"/>
  <c r="O27" i="12"/>
  <c r="AT76" i="16"/>
  <c r="J30" i="6"/>
  <c r="Q29"/>
  <c r="K29"/>
  <c r="N29" s="1"/>
  <c r="L32" i="7"/>
  <c r="D208" i="5"/>
  <c r="O28" i="8"/>
  <c r="AT259" i="16"/>
  <c r="J30" i="9"/>
  <c r="Q29"/>
  <c r="K29"/>
  <c r="N29" s="1"/>
  <c r="Q29" i="14"/>
  <c r="J30"/>
  <c r="K29"/>
  <c r="N29" s="1"/>
  <c r="I74" i="16"/>
  <c r="N74" s="1"/>
  <c r="O73" s="1"/>
  <c r="C73"/>
  <c r="AJ74"/>
  <c r="E83" i="5"/>
  <c r="C73" i="15"/>
  <c r="C256" i="16"/>
  <c r="AJ257"/>
  <c r="I257"/>
  <c r="N257" s="1"/>
  <c r="O256" s="1"/>
  <c r="E266" i="5"/>
  <c r="C256" i="15"/>
  <c r="L32" i="10"/>
  <c r="D85" i="5"/>
  <c r="O27" i="6"/>
  <c r="I136" i="16"/>
  <c r="N136" s="1"/>
  <c r="O135" s="1"/>
  <c r="C135"/>
  <c r="AJ136"/>
  <c r="E145" i="5"/>
  <c r="C135" i="15"/>
  <c r="I319" i="16"/>
  <c r="N319" s="1"/>
  <c r="O318" s="1"/>
  <c r="C318"/>
  <c r="AJ319"/>
  <c r="E328" i="5"/>
  <c r="C318" i="15"/>
  <c r="L32" i="11"/>
  <c r="K31" i="12" l="1"/>
  <c r="J32"/>
  <c r="Q31"/>
  <c r="J32" i="11"/>
  <c r="K31"/>
  <c r="N31" s="1"/>
  <c r="O30" s="1"/>
  <c r="Q31"/>
  <c r="AJ14" i="16"/>
  <c r="C13"/>
  <c r="I14"/>
  <c r="N14" s="1"/>
  <c r="O13" s="1"/>
  <c r="C13" i="15"/>
  <c r="E23" i="5"/>
  <c r="K30" i="1"/>
  <c r="N30" s="1"/>
  <c r="Q30"/>
  <c r="J31"/>
  <c r="AT16" i="16"/>
  <c r="D392" i="5"/>
  <c r="E391" s="1"/>
  <c r="O28" i="1"/>
  <c r="D25" i="5"/>
  <c r="L33" i="11"/>
  <c r="D574" i="5"/>
  <c r="O28" i="14"/>
  <c r="I198" i="16"/>
  <c r="N198" s="1"/>
  <c r="O197" s="1"/>
  <c r="C197"/>
  <c r="AJ198"/>
  <c r="E207" i="5"/>
  <c r="C197" i="15"/>
  <c r="I441" i="16"/>
  <c r="N441" s="1"/>
  <c r="O440" s="1"/>
  <c r="C440"/>
  <c r="AJ441"/>
  <c r="E450" i="5"/>
  <c r="C440" i="15"/>
  <c r="D452" i="5"/>
  <c r="O28" i="12"/>
  <c r="J32" i="10"/>
  <c r="Q31"/>
  <c r="K31"/>
  <c r="N31" s="1"/>
  <c r="L33" i="6"/>
  <c r="L32" i="13"/>
  <c r="I258" i="16"/>
  <c r="N258" s="1"/>
  <c r="O257" s="1"/>
  <c r="C257"/>
  <c r="AJ258"/>
  <c r="E267" i="5"/>
  <c r="C257" i="15"/>
  <c r="L33" i="1"/>
  <c r="L35" i="8"/>
  <c r="L33" i="10"/>
  <c r="AJ382" i="16"/>
  <c r="I382"/>
  <c r="N382" s="1"/>
  <c r="O381" s="1"/>
  <c r="C381" i="15"/>
  <c r="I320" i="16"/>
  <c r="N320" s="1"/>
  <c r="O319" s="1"/>
  <c r="C319"/>
  <c r="AJ320"/>
  <c r="E329" i="5"/>
  <c r="C319" i="15"/>
  <c r="C136" i="16"/>
  <c r="AJ137"/>
  <c r="I137"/>
  <c r="N137" s="1"/>
  <c r="O136" s="1"/>
  <c r="E146" i="5"/>
  <c r="C136" i="15"/>
  <c r="I563" i="16"/>
  <c r="N563" s="1"/>
  <c r="O562" s="1"/>
  <c r="C562"/>
  <c r="AJ563"/>
  <c r="E572" i="5"/>
  <c r="C562" i="15"/>
  <c r="D393" i="5"/>
  <c r="AT260" i="16"/>
  <c r="J31" i="9"/>
  <c r="K30"/>
  <c r="N30" s="1"/>
  <c r="Q30"/>
  <c r="AT77" i="16"/>
  <c r="J31" i="6"/>
  <c r="Q30"/>
  <c r="K30"/>
  <c r="N30" s="1"/>
  <c r="AT200" i="16"/>
  <c r="J32" i="8"/>
  <c r="Q31"/>
  <c r="K31"/>
  <c r="N31" s="1"/>
  <c r="D269" i="5"/>
  <c r="O28" i="9"/>
  <c r="D86" i="5"/>
  <c r="O28" i="6"/>
  <c r="I502" i="16"/>
  <c r="N502" s="1"/>
  <c r="O501" s="1"/>
  <c r="C501"/>
  <c r="AJ502"/>
  <c r="E511" i="5"/>
  <c r="C501" i="15"/>
  <c r="L34" i="9"/>
  <c r="J31" i="13"/>
  <c r="Q30"/>
  <c r="K30"/>
  <c r="N30" s="1"/>
  <c r="AT139" i="16"/>
  <c r="J32" i="7"/>
  <c r="Q31"/>
  <c r="K31"/>
  <c r="N31" s="1"/>
  <c r="L33" i="14"/>
  <c r="D209" i="5"/>
  <c r="O29" i="8"/>
  <c r="I75" i="16"/>
  <c r="N75" s="1"/>
  <c r="O74" s="1"/>
  <c r="C74"/>
  <c r="AJ75"/>
  <c r="E84" i="5"/>
  <c r="C74" i="15"/>
  <c r="Q30" i="14"/>
  <c r="K30"/>
  <c r="N30" s="1"/>
  <c r="J31"/>
  <c r="L33" i="7"/>
  <c r="N30" i="12"/>
  <c r="L31"/>
  <c r="D331" i="5"/>
  <c r="O29" i="10"/>
  <c r="D513" i="5"/>
  <c r="O28" i="13"/>
  <c r="D148" i="5"/>
  <c r="O29" i="7"/>
  <c r="Q32" i="12" l="1"/>
  <c r="J33"/>
  <c r="K32"/>
  <c r="C381" i="16"/>
  <c r="O29" i="1"/>
  <c r="D26" i="5"/>
  <c r="K32" i="11"/>
  <c r="N32" s="1"/>
  <c r="D394" i="5" s="1"/>
  <c r="Q32" i="11"/>
  <c r="J33"/>
  <c r="AT17" i="16"/>
  <c r="Q31" i="1"/>
  <c r="K31"/>
  <c r="N31" s="1"/>
  <c r="J32"/>
  <c r="E24" i="5"/>
  <c r="C14" i="16"/>
  <c r="AJ15"/>
  <c r="C14" i="15"/>
  <c r="I15" i="16"/>
  <c r="N15" s="1"/>
  <c r="O14" s="1"/>
  <c r="D210" i="5"/>
  <c r="O30" i="8"/>
  <c r="L34" i="11"/>
  <c r="L33" i="13"/>
  <c r="Q31"/>
  <c r="J32"/>
  <c r="K31"/>
  <c r="N31" s="1"/>
  <c r="I503" i="16"/>
  <c r="N503" s="1"/>
  <c r="O502" s="1"/>
  <c r="C502"/>
  <c r="AJ503"/>
  <c r="E512" i="5"/>
  <c r="C502" i="15"/>
  <c r="AT261" i="16"/>
  <c r="J32" i="9"/>
  <c r="Q31"/>
  <c r="K31"/>
  <c r="N31" s="1"/>
  <c r="Q31" i="14"/>
  <c r="J32"/>
  <c r="K31"/>
  <c r="N31" s="1"/>
  <c r="D514" i="5"/>
  <c r="O29" i="13"/>
  <c r="D270" i="5"/>
  <c r="O29" i="9"/>
  <c r="L36" i="8"/>
  <c r="I564" i="16"/>
  <c r="N564" s="1"/>
  <c r="O563" s="1"/>
  <c r="C563"/>
  <c r="AJ564"/>
  <c r="E573" i="5"/>
  <c r="C563" i="15"/>
  <c r="O29" i="14"/>
  <c r="D575" i="5"/>
  <c r="L34" i="10"/>
  <c r="J33"/>
  <c r="Q32"/>
  <c r="K32"/>
  <c r="N32" s="1"/>
  <c r="AT140" i="16"/>
  <c r="J33" i="7"/>
  <c r="Q32"/>
  <c r="K32"/>
  <c r="N32" s="1"/>
  <c r="I199" i="16"/>
  <c r="N199" s="1"/>
  <c r="O198" s="1"/>
  <c r="C198"/>
  <c r="AJ199"/>
  <c r="E208" i="5"/>
  <c r="C198" i="15"/>
  <c r="I138" i="16"/>
  <c r="N138" s="1"/>
  <c r="O137" s="1"/>
  <c r="C137"/>
  <c r="AJ138"/>
  <c r="E147" i="5"/>
  <c r="C137" i="15"/>
  <c r="I259" i="16"/>
  <c r="N259" s="1"/>
  <c r="O258" s="1"/>
  <c r="C258"/>
  <c r="AJ259"/>
  <c r="E268" i="5"/>
  <c r="C258" i="15"/>
  <c r="AT78" i="16"/>
  <c r="J32" i="6"/>
  <c r="Q31"/>
  <c r="K31"/>
  <c r="N31" s="1"/>
  <c r="D332" i="5"/>
  <c r="O30" i="10"/>
  <c r="L34" i="7"/>
  <c r="N31" i="12"/>
  <c r="L32"/>
  <c r="D149" i="5"/>
  <c r="O30" i="7"/>
  <c r="L35" i="9"/>
  <c r="AT201" i="16"/>
  <c r="J33" i="8"/>
  <c r="Q32"/>
  <c r="K32"/>
  <c r="N32" s="1"/>
  <c r="I383" i="16"/>
  <c r="N383" s="1"/>
  <c r="O382" s="1"/>
  <c r="C382"/>
  <c r="AJ383"/>
  <c r="E392" i="5"/>
  <c r="C382" i="15"/>
  <c r="L34" i="6"/>
  <c r="I442" i="16"/>
  <c r="N442" s="1"/>
  <c r="O441" s="1"/>
  <c r="C441"/>
  <c r="AJ442"/>
  <c r="E451" i="5"/>
  <c r="C441" i="15"/>
  <c r="D453" i="5"/>
  <c r="O29" i="12"/>
  <c r="AJ321" i="16"/>
  <c r="I321"/>
  <c r="N321" s="1"/>
  <c r="O320" s="1"/>
  <c r="C320"/>
  <c r="E330" i="5"/>
  <c r="C320" i="15"/>
  <c r="L34" i="14"/>
  <c r="AJ76" i="16"/>
  <c r="I76"/>
  <c r="N76" s="1"/>
  <c r="O75" s="1"/>
  <c r="C75"/>
  <c r="E85" i="5"/>
  <c r="C75" i="15"/>
  <c r="D87" i="5"/>
  <c r="O29" i="6"/>
  <c r="L34" i="1"/>
  <c r="K33" i="12" l="1"/>
  <c r="Q33"/>
  <c r="J34"/>
  <c r="O31" i="11"/>
  <c r="J33" i="1"/>
  <c r="K32"/>
  <c r="N32" s="1"/>
  <c r="Q32"/>
  <c r="AT18" i="16"/>
  <c r="C15" i="15"/>
  <c r="C15" i="16"/>
  <c r="E25" i="5"/>
  <c r="AJ16" i="16"/>
  <c r="I16"/>
  <c r="N16" s="1"/>
  <c r="O15" s="1"/>
  <c r="K33" i="11"/>
  <c r="N33" s="1"/>
  <c r="D395" i="5" s="1"/>
  <c r="Q33" i="11"/>
  <c r="J34"/>
  <c r="O30" i="1"/>
  <c r="D27" i="5"/>
  <c r="D333"/>
  <c r="O31" i="10"/>
  <c r="D271" i="5"/>
  <c r="O30" i="9"/>
  <c r="L35" i="11"/>
  <c r="I200" i="16"/>
  <c r="N200" s="1"/>
  <c r="O199" s="1"/>
  <c r="C199"/>
  <c r="AJ200"/>
  <c r="E209" i="5"/>
  <c r="C199" i="15"/>
  <c r="L35" i="7"/>
  <c r="I77" i="16"/>
  <c r="N77" s="1"/>
  <c r="O76" s="1"/>
  <c r="C76"/>
  <c r="AJ77"/>
  <c r="E86" i="5"/>
  <c r="C76" i="15"/>
  <c r="L36" i="9"/>
  <c r="I322" i="16"/>
  <c r="N322" s="1"/>
  <c r="O321" s="1"/>
  <c r="C321"/>
  <c r="AJ322"/>
  <c r="E331" i="5"/>
  <c r="C321" i="15"/>
  <c r="AT79" i="16"/>
  <c r="Q32" i="6"/>
  <c r="J33"/>
  <c r="K32"/>
  <c r="N32" s="1"/>
  <c r="L34" i="13"/>
  <c r="AT141" i="16"/>
  <c r="Q33" i="7"/>
  <c r="J34"/>
  <c r="K33"/>
  <c r="N33" s="1"/>
  <c r="J33" i="14"/>
  <c r="Q32"/>
  <c r="K32"/>
  <c r="N32" s="1"/>
  <c r="D88" i="5"/>
  <c r="O30" i="6"/>
  <c r="I565" i="16"/>
  <c r="N565" s="1"/>
  <c r="O564" s="1"/>
  <c r="C564"/>
  <c r="AJ565"/>
  <c r="E574" i="5"/>
  <c r="C564" i="15"/>
  <c r="D576" i="5"/>
  <c r="O30" i="14"/>
  <c r="I384" i="16"/>
  <c r="N384" s="1"/>
  <c r="O383" s="1"/>
  <c r="C383"/>
  <c r="AJ384"/>
  <c r="E393" i="5"/>
  <c r="C383" i="15"/>
  <c r="AJ443" i="16"/>
  <c r="I443"/>
  <c r="N443" s="1"/>
  <c r="O442" s="1"/>
  <c r="C442"/>
  <c r="E452" i="5"/>
  <c r="C442" i="15"/>
  <c r="L35" i="6"/>
  <c r="D150" i="5"/>
  <c r="O31" i="7"/>
  <c r="L37" i="8"/>
  <c r="C503" i="16"/>
  <c r="AJ504"/>
  <c r="I504"/>
  <c r="N504" s="1"/>
  <c r="O503" s="1"/>
  <c r="E513" i="5"/>
  <c r="C503" i="15"/>
  <c r="L35" i="14"/>
  <c r="L35" i="10"/>
  <c r="L35" i="1"/>
  <c r="AT202" i="16"/>
  <c r="J34" i="8"/>
  <c r="Q33"/>
  <c r="K33"/>
  <c r="N33" s="1"/>
  <c r="D454" i="5"/>
  <c r="O30" i="12"/>
  <c r="D211" i="5"/>
  <c r="O31" i="8"/>
  <c r="N32" i="12"/>
  <c r="L33"/>
  <c r="J34" i="10"/>
  <c r="K33"/>
  <c r="N33" s="1"/>
  <c r="Q33"/>
  <c r="AJ260" i="16"/>
  <c r="I260"/>
  <c r="N260" s="1"/>
  <c r="O259" s="1"/>
  <c r="C259"/>
  <c r="E269" i="5"/>
  <c r="C259" i="15"/>
  <c r="AT262" i="16"/>
  <c r="J33" i="9"/>
  <c r="Q32"/>
  <c r="K32"/>
  <c r="N32" s="1"/>
  <c r="J33" i="13"/>
  <c r="Q32"/>
  <c r="K32"/>
  <c r="N32" s="1"/>
  <c r="I139" i="16"/>
  <c r="N139" s="1"/>
  <c r="O138" s="1"/>
  <c r="C138"/>
  <c r="AJ139"/>
  <c r="E148" i="5"/>
  <c r="C138" i="15"/>
  <c r="D515" i="5"/>
  <c r="O30" i="13"/>
  <c r="K34" i="12" l="1"/>
  <c r="J35"/>
  <c r="Q34"/>
  <c r="Q33" i="1"/>
  <c r="J34"/>
  <c r="K33"/>
  <c r="N33" s="1"/>
  <c r="AT19" i="16"/>
  <c r="O31" i="1"/>
  <c r="D28" i="5"/>
  <c r="K34" i="11"/>
  <c r="N34" s="1"/>
  <c r="J35"/>
  <c r="Q34"/>
  <c r="O32"/>
  <c r="I17" i="16"/>
  <c r="N17" s="1"/>
  <c r="O16" s="1"/>
  <c r="E26" i="5"/>
  <c r="AJ17" i="16"/>
  <c r="C16" i="15"/>
  <c r="C16" i="16"/>
  <c r="D151" i="5"/>
  <c r="O32" i="7"/>
  <c r="I505" i="16"/>
  <c r="N505" s="1"/>
  <c r="O504" s="1"/>
  <c r="C504"/>
  <c r="AJ505"/>
  <c r="E514" i="5"/>
  <c r="C504" i="15"/>
  <c r="J34" i="13"/>
  <c r="Q33"/>
  <c r="K33"/>
  <c r="N33" s="1"/>
  <c r="L36" i="10"/>
  <c r="D577" i="5"/>
  <c r="O31" i="14"/>
  <c r="L35" i="13"/>
  <c r="I323" i="16"/>
  <c r="N323" s="1"/>
  <c r="O322" s="1"/>
  <c r="C322"/>
  <c r="AJ323"/>
  <c r="E332" i="5"/>
  <c r="C322" i="15"/>
  <c r="D455" i="5"/>
  <c r="O31" i="12"/>
  <c r="L36" i="14"/>
  <c r="C565" i="16"/>
  <c r="AJ566"/>
  <c r="I566"/>
  <c r="N566" s="1"/>
  <c r="O565" s="1"/>
  <c r="E575" i="5"/>
  <c r="C565" i="15"/>
  <c r="L36" i="11"/>
  <c r="AT203" i="16"/>
  <c r="J35" i="8"/>
  <c r="Q34"/>
  <c r="K34"/>
  <c r="N34" s="1"/>
  <c r="Q33" i="14"/>
  <c r="J34"/>
  <c r="K33"/>
  <c r="N33" s="1"/>
  <c r="D516" i="5"/>
  <c r="O31" i="13"/>
  <c r="I444" i="16"/>
  <c r="N444" s="1"/>
  <c r="O443" s="1"/>
  <c r="C443"/>
  <c r="AJ444"/>
  <c r="E453" i="5"/>
  <c r="C443" i="15"/>
  <c r="L38" i="8"/>
  <c r="D272" i="5"/>
  <c r="O31" i="9"/>
  <c r="L34" i="12"/>
  <c r="N33"/>
  <c r="AJ385" i="16"/>
  <c r="I385"/>
  <c r="N385" s="1"/>
  <c r="O384" s="1"/>
  <c r="C384"/>
  <c r="E394" i="5"/>
  <c r="C384" i="15"/>
  <c r="L36" i="6"/>
  <c r="I261" i="16"/>
  <c r="N261" s="1"/>
  <c r="O260" s="1"/>
  <c r="C260"/>
  <c r="AJ261"/>
  <c r="E270" i="5"/>
  <c r="C260" i="15"/>
  <c r="AJ140" i="16"/>
  <c r="I140"/>
  <c r="N140" s="1"/>
  <c r="O139" s="1"/>
  <c r="C139"/>
  <c r="E149" i="5"/>
  <c r="C139" i="15"/>
  <c r="AT80" i="16"/>
  <c r="J34" i="6"/>
  <c r="Q33"/>
  <c r="K33"/>
  <c r="N33" s="1"/>
  <c r="L37" i="9"/>
  <c r="L36" i="7"/>
  <c r="I78" i="16"/>
  <c r="N78" s="1"/>
  <c r="O77" s="1"/>
  <c r="C77"/>
  <c r="AJ78"/>
  <c r="E87" i="5"/>
  <c r="C77" i="15"/>
  <c r="D212" i="5"/>
  <c r="O32" i="8"/>
  <c r="Q34" i="10"/>
  <c r="J35"/>
  <c r="K34"/>
  <c r="N34" s="1"/>
  <c r="C200" i="16"/>
  <c r="AJ201"/>
  <c r="I201"/>
  <c r="N201" s="1"/>
  <c r="O200" s="1"/>
  <c r="E210" i="5"/>
  <c r="C200" i="15"/>
  <c r="AT263" i="16"/>
  <c r="J34" i="9"/>
  <c r="Q33"/>
  <c r="K33"/>
  <c r="N33" s="1"/>
  <c r="D334" i="5"/>
  <c r="O32" i="10"/>
  <c r="L36" i="1"/>
  <c r="AT142" i="16"/>
  <c r="J35" i="7"/>
  <c r="Q34"/>
  <c r="K34"/>
  <c r="N34" s="1"/>
  <c r="D89" i="5"/>
  <c r="O31" i="6"/>
  <c r="D396" i="5"/>
  <c r="O33" i="11"/>
  <c r="Q35" i="12" l="1"/>
  <c r="K35"/>
  <c r="J36"/>
  <c r="O32" i="1"/>
  <c r="D29" i="5"/>
  <c r="C17" i="16"/>
  <c r="C17" i="15"/>
  <c r="I18" i="16"/>
  <c r="N18" s="1"/>
  <c r="O17" s="1"/>
  <c r="E27" i="5"/>
  <c r="AJ18" i="16"/>
  <c r="Q34" i="1"/>
  <c r="J35"/>
  <c r="K34"/>
  <c r="N34" s="1"/>
  <c r="AT20" i="16"/>
  <c r="Q35" i="11"/>
  <c r="K35"/>
  <c r="N35" s="1"/>
  <c r="O34" s="1"/>
  <c r="J36"/>
  <c r="D273" i="5"/>
  <c r="O32" i="9"/>
  <c r="Q34" i="14"/>
  <c r="J35"/>
  <c r="K34"/>
  <c r="N34" s="1"/>
  <c r="D152" i="5"/>
  <c r="O33" i="7"/>
  <c r="I79" i="16"/>
  <c r="N79" s="1"/>
  <c r="O78" s="1"/>
  <c r="C78"/>
  <c r="AJ79"/>
  <c r="E88" i="5"/>
  <c r="C78" i="15"/>
  <c r="I324" i="16"/>
  <c r="N324" s="1"/>
  <c r="O323" s="1"/>
  <c r="C323"/>
  <c r="AJ324"/>
  <c r="E333" i="5"/>
  <c r="C323" i="15"/>
  <c r="D90" i="5"/>
  <c r="O32" i="6"/>
  <c r="L37"/>
  <c r="N34" i="12"/>
  <c r="L35"/>
  <c r="D578" i="5"/>
  <c r="O32" i="14"/>
  <c r="L37" i="11"/>
  <c r="D456" i="5"/>
  <c r="O32" i="12"/>
  <c r="L37" i="1"/>
  <c r="I386" i="16"/>
  <c r="N386" s="1"/>
  <c r="O385" s="1"/>
  <c r="C385"/>
  <c r="AJ386"/>
  <c r="E395" i="5"/>
  <c r="C385" i="15"/>
  <c r="L38" i="9"/>
  <c r="AT204" i="16"/>
  <c r="J36" i="8"/>
  <c r="Q35"/>
  <c r="K35"/>
  <c r="N35" s="1"/>
  <c r="I567" i="16"/>
  <c r="N567" s="1"/>
  <c r="O566" s="1"/>
  <c r="C566"/>
  <c r="AJ567"/>
  <c r="E576" i="5"/>
  <c r="C566" i="15"/>
  <c r="Q34" i="13"/>
  <c r="J35"/>
  <c r="K34"/>
  <c r="N34" s="1"/>
  <c r="I202" i="16"/>
  <c r="N202" s="1"/>
  <c r="O201" s="1"/>
  <c r="C201"/>
  <c r="AJ202"/>
  <c r="E211" i="5"/>
  <c r="C201" i="15"/>
  <c r="L37" i="7"/>
  <c r="L39" i="8"/>
  <c r="I445" i="16"/>
  <c r="N445" s="1"/>
  <c r="O444" s="1"/>
  <c r="C444"/>
  <c r="AJ445"/>
  <c r="E454" i="5"/>
  <c r="C444" i="15"/>
  <c r="I141" i="16"/>
  <c r="N141" s="1"/>
  <c r="O140" s="1"/>
  <c r="C140"/>
  <c r="AJ141"/>
  <c r="E150" i="5"/>
  <c r="C140" i="15"/>
  <c r="AT143" i="16"/>
  <c r="J36" i="7"/>
  <c r="Q35"/>
  <c r="K35"/>
  <c r="N35" s="1"/>
  <c r="AT264" i="16"/>
  <c r="J35" i="9"/>
  <c r="Q34"/>
  <c r="K34"/>
  <c r="N34" s="1"/>
  <c r="J36" i="10"/>
  <c r="Q35"/>
  <c r="K35"/>
  <c r="N35" s="1"/>
  <c r="I506" i="16"/>
  <c r="N506" s="1"/>
  <c r="O505" s="1"/>
  <c r="C505"/>
  <c r="AJ506"/>
  <c r="E515" i="5"/>
  <c r="C505" i="15"/>
  <c r="D213" i="5"/>
  <c r="O33" i="8"/>
  <c r="D517" i="5"/>
  <c r="O32" i="13"/>
  <c r="D335" i="5"/>
  <c r="O33" i="10"/>
  <c r="AT81" i="16"/>
  <c r="J35" i="6"/>
  <c r="Q34"/>
  <c r="K34"/>
  <c r="N34" s="1"/>
  <c r="C261" i="16"/>
  <c r="AJ262"/>
  <c r="I262"/>
  <c r="N262" s="1"/>
  <c r="O261" s="1"/>
  <c r="E271" i="5"/>
  <c r="C261" i="15"/>
  <c r="L37" i="14"/>
  <c r="L36" i="13"/>
  <c r="L37" i="10"/>
  <c r="K36" i="12" l="1"/>
  <c r="Q36"/>
  <c r="J37"/>
  <c r="Q35" i="1"/>
  <c r="AT21" i="16"/>
  <c r="J36" i="1"/>
  <c r="K35"/>
  <c r="N35" s="1"/>
  <c r="I19" i="16"/>
  <c r="N19" s="1"/>
  <c r="O18" s="1"/>
  <c r="C18" i="15"/>
  <c r="AJ19" i="16"/>
  <c r="E28" i="5"/>
  <c r="C18" i="16"/>
  <c r="K36" i="11"/>
  <c r="N36" s="1"/>
  <c r="O35" s="1"/>
  <c r="J37"/>
  <c r="Q36"/>
  <c r="D397" i="5"/>
  <c r="I387" i="16" s="1"/>
  <c r="N387" s="1"/>
  <c r="O386" s="1"/>
  <c r="O33" i="1"/>
  <c r="D30" i="5"/>
  <c r="L37" i="13"/>
  <c r="L38" i="14"/>
  <c r="I203" i="16"/>
  <c r="N203" s="1"/>
  <c r="O202" s="1"/>
  <c r="C202"/>
  <c r="AJ203"/>
  <c r="E212" i="5"/>
  <c r="C202" i="15"/>
  <c r="J37" i="10"/>
  <c r="Q36"/>
  <c r="K36"/>
  <c r="N36" s="1"/>
  <c r="D518" i="5"/>
  <c r="O33" i="13"/>
  <c r="D214" i="5"/>
  <c r="O34" i="8"/>
  <c r="AJ387" i="16"/>
  <c r="E396" i="5"/>
  <c r="I263" i="16"/>
  <c r="N263" s="1"/>
  <c r="O262" s="1"/>
  <c r="C262"/>
  <c r="AJ263"/>
  <c r="E272" i="5"/>
  <c r="C262" i="15"/>
  <c r="AT205" i="16"/>
  <c r="J37" i="8"/>
  <c r="Q36"/>
  <c r="K36"/>
  <c r="N36" s="1"/>
  <c r="N35" i="12"/>
  <c r="L36"/>
  <c r="I325" i="16"/>
  <c r="N325" s="1"/>
  <c r="O324" s="1"/>
  <c r="C324"/>
  <c r="AJ325"/>
  <c r="E334" i="5"/>
  <c r="C324" i="15"/>
  <c r="AT144" i="16"/>
  <c r="J37" i="7"/>
  <c r="Q36"/>
  <c r="K36"/>
  <c r="N36" s="1"/>
  <c r="L40" i="8"/>
  <c r="L39" i="9"/>
  <c r="L38" i="11"/>
  <c r="I80" i="16"/>
  <c r="N80" s="1"/>
  <c r="O79" s="1"/>
  <c r="C79"/>
  <c r="AJ80"/>
  <c r="E89" i="5"/>
  <c r="C79" i="15"/>
  <c r="L38" i="10"/>
  <c r="D153" i="5"/>
  <c r="O34" i="7"/>
  <c r="L38" i="1"/>
  <c r="L38" i="6"/>
  <c r="Q35" i="14"/>
  <c r="K35"/>
  <c r="N35" s="1"/>
  <c r="J36"/>
  <c r="D91" i="5"/>
  <c r="O33" i="6"/>
  <c r="O33" i="14"/>
  <c r="D579" i="5"/>
  <c r="AT82" i="16"/>
  <c r="J36" i="6"/>
  <c r="Q35"/>
  <c r="K35"/>
  <c r="N35" s="1"/>
  <c r="AJ507" i="16"/>
  <c r="I507"/>
  <c r="N507" s="1"/>
  <c r="O506" s="1"/>
  <c r="C506"/>
  <c r="E516" i="5"/>
  <c r="C506" i="15"/>
  <c r="AT265" i="16"/>
  <c r="J36" i="9"/>
  <c r="Q35"/>
  <c r="K35"/>
  <c r="N35" s="1"/>
  <c r="D457" i="5"/>
  <c r="O33" i="12"/>
  <c r="I142" i="16"/>
  <c r="N142" s="1"/>
  <c r="O141" s="1"/>
  <c r="C141"/>
  <c r="AJ142"/>
  <c r="E151" i="5"/>
  <c r="C141" i="15"/>
  <c r="D336" i="5"/>
  <c r="O34" i="10"/>
  <c r="I446" i="16"/>
  <c r="N446" s="1"/>
  <c r="O445" s="1"/>
  <c r="C445"/>
  <c r="AJ446"/>
  <c r="E455" i="5"/>
  <c r="C445" i="15"/>
  <c r="D274" i="5"/>
  <c r="O33" i="9"/>
  <c r="L38" i="7"/>
  <c r="Q35" i="13"/>
  <c r="J36"/>
  <c r="K35"/>
  <c r="N35" s="1"/>
  <c r="I568" i="16"/>
  <c r="N568" s="1"/>
  <c r="O567" s="1"/>
  <c r="C567"/>
  <c r="AJ568"/>
  <c r="E577" i="5"/>
  <c r="C567" i="15"/>
  <c r="K37" i="12" l="1"/>
  <c r="Q37"/>
  <c r="J38"/>
  <c r="C386" i="16"/>
  <c r="K36" i="1"/>
  <c r="N36" s="1"/>
  <c r="AT22" i="16"/>
  <c r="Q36" i="1"/>
  <c r="J37"/>
  <c r="O34"/>
  <c r="D31" i="5"/>
  <c r="C386" i="15"/>
  <c r="K37" i="11"/>
  <c r="N37" s="1"/>
  <c r="Q37"/>
  <c r="J38"/>
  <c r="D398" i="5"/>
  <c r="C387" i="16" s="1"/>
  <c r="C19"/>
  <c r="C19" i="15"/>
  <c r="E29" i="5"/>
  <c r="AJ20" i="16"/>
  <c r="I20"/>
  <c r="N20" s="1"/>
  <c r="O19" s="1"/>
  <c r="AT266"/>
  <c r="J37" i="9"/>
  <c r="Q36"/>
  <c r="K36"/>
  <c r="N36" s="1"/>
  <c r="L39" i="6"/>
  <c r="L39" i="11"/>
  <c r="AT145" i="16"/>
  <c r="Q37" i="7"/>
  <c r="J38"/>
  <c r="K37"/>
  <c r="N37" s="1"/>
  <c r="D458" i="5"/>
  <c r="O34" i="12"/>
  <c r="AJ204" i="16"/>
  <c r="I204"/>
  <c r="N204" s="1"/>
  <c r="O203" s="1"/>
  <c r="C203"/>
  <c r="E213" i="5"/>
  <c r="C203" i="15"/>
  <c r="L38" i="13"/>
  <c r="AT83" i="16"/>
  <c r="Q36" i="6"/>
  <c r="J37"/>
  <c r="K36"/>
  <c r="N36" s="1"/>
  <c r="D92" i="5"/>
  <c r="O34" i="6"/>
  <c r="AJ388" i="16"/>
  <c r="E397" i="5"/>
  <c r="N36" i="12"/>
  <c r="L37"/>
  <c r="D215" i="5"/>
  <c r="O35" i="8"/>
  <c r="C325" i="16"/>
  <c r="AJ326"/>
  <c r="I326"/>
  <c r="N326" s="1"/>
  <c r="O325" s="1"/>
  <c r="E335" i="5"/>
  <c r="C325" i="15"/>
  <c r="D275" i="5"/>
  <c r="O34" i="9"/>
  <c r="D154" i="5"/>
  <c r="O35" i="7"/>
  <c r="D519" i="5"/>
  <c r="O34" i="13"/>
  <c r="L39" i="7"/>
  <c r="I447" i="16"/>
  <c r="N447" s="1"/>
  <c r="O446" s="1"/>
  <c r="C446"/>
  <c r="AJ447"/>
  <c r="E456" i="5"/>
  <c r="C446" i="15"/>
  <c r="D580" i="5"/>
  <c r="O34" i="14"/>
  <c r="L39" i="1"/>
  <c r="J38" i="10"/>
  <c r="K37"/>
  <c r="N37" s="1"/>
  <c r="Q37"/>
  <c r="J37" i="14"/>
  <c r="Q36"/>
  <c r="K36"/>
  <c r="N36" s="1"/>
  <c r="L39" i="10"/>
  <c r="L41" i="8"/>
  <c r="D399" i="5"/>
  <c r="O36" i="11"/>
  <c r="I264" i="16"/>
  <c r="N264" s="1"/>
  <c r="O263" s="1"/>
  <c r="AJ264"/>
  <c r="C263"/>
  <c r="E273" i="5"/>
  <c r="C263" i="15"/>
  <c r="AJ569" i="16"/>
  <c r="I569"/>
  <c r="N569" s="1"/>
  <c r="O568" s="1"/>
  <c r="C568"/>
  <c r="E578" i="5"/>
  <c r="C568" i="15"/>
  <c r="C80" i="16"/>
  <c r="AJ81"/>
  <c r="I81"/>
  <c r="N81" s="1"/>
  <c r="O80" s="1"/>
  <c r="E90" i="5"/>
  <c r="C80" i="15"/>
  <c r="I143" i="16"/>
  <c r="N143" s="1"/>
  <c r="O142" s="1"/>
  <c r="C142"/>
  <c r="AJ143"/>
  <c r="E152" i="5"/>
  <c r="C142" i="15"/>
  <c r="L40" i="9"/>
  <c r="AT206" i="16"/>
  <c r="J38" i="8"/>
  <c r="Q37"/>
  <c r="K37"/>
  <c r="N37" s="1"/>
  <c r="D337" i="5"/>
  <c r="O35" i="10"/>
  <c r="L39" i="14"/>
  <c r="J37" i="13"/>
  <c r="Q36"/>
  <c r="K36"/>
  <c r="N36" s="1"/>
  <c r="I508" i="16"/>
  <c r="N508" s="1"/>
  <c r="O507" s="1"/>
  <c r="C507"/>
  <c r="AJ508"/>
  <c r="E517" i="5"/>
  <c r="C507" i="15"/>
  <c r="C387" l="1"/>
  <c r="Q38" i="12"/>
  <c r="K38"/>
  <c r="J39"/>
  <c r="I388" i="16"/>
  <c r="N388" s="1"/>
  <c r="O387" s="1"/>
  <c r="K38" i="11"/>
  <c r="N38" s="1"/>
  <c r="J39"/>
  <c r="Q38"/>
  <c r="J38" i="1"/>
  <c r="AT23" i="16"/>
  <c r="K37" i="1"/>
  <c r="N37" s="1"/>
  <c r="Q37"/>
  <c r="O35"/>
  <c r="D32" i="5"/>
  <c r="C20" i="16"/>
  <c r="I21"/>
  <c r="N21" s="1"/>
  <c r="O20" s="1"/>
  <c r="C20" i="15"/>
  <c r="AJ21" i="16"/>
  <c r="E30" i="5"/>
  <c r="D520"/>
  <c r="O35" i="13"/>
  <c r="L40" i="10"/>
  <c r="D216" i="5"/>
  <c r="O36" i="8"/>
  <c r="L42"/>
  <c r="AJ265" i="16"/>
  <c r="I265"/>
  <c r="N265" s="1"/>
  <c r="O264" s="1"/>
  <c r="C264"/>
  <c r="E274" i="5"/>
  <c r="C264" i="15"/>
  <c r="L38" i="12"/>
  <c r="N37"/>
  <c r="I82" i="16"/>
  <c r="N82" s="1"/>
  <c r="O81" s="1"/>
  <c r="C81"/>
  <c r="AJ82"/>
  <c r="E91" i="5"/>
  <c r="C81" i="15"/>
  <c r="C447" i="16"/>
  <c r="AJ448"/>
  <c r="I448"/>
  <c r="N448" s="1"/>
  <c r="O447" s="1"/>
  <c r="E457" i="5"/>
  <c r="C447" i="15"/>
  <c r="L39" i="13"/>
  <c r="I327" i="16"/>
  <c r="N327" s="1"/>
  <c r="O326" s="1"/>
  <c r="C326"/>
  <c r="AJ327"/>
  <c r="E336" i="5"/>
  <c r="C326" i="15"/>
  <c r="Q37" i="14"/>
  <c r="J38"/>
  <c r="K37"/>
  <c r="N37" s="1"/>
  <c r="I509" i="16"/>
  <c r="N509" s="1"/>
  <c r="O508" s="1"/>
  <c r="C508"/>
  <c r="AJ509"/>
  <c r="E518" i="5"/>
  <c r="C508" i="15"/>
  <c r="I205" i="16"/>
  <c r="N205" s="1"/>
  <c r="O204" s="1"/>
  <c r="C204"/>
  <c r="AJ205"/>
  <c r="E214" i="5"/>
  <c r="C204" i="15"/>
  <c r="AT267" i="16"/>
  <c r="J38" i="9"/>
  <c r="Q37"/>
  <c r="K37"/>
  <c r="N37" s="1"/>
  <c r="I389" i="16"/>
  <c r="N389" s="1"/>
  <c r="O388" s="1"/>
  <c r="C388"/>
  <c r="AJ389"/>
  <c r="E398" i="5"/>
  <c r="C388" i="15"/>
  <c r="I570" i="16"/>
  <c r="N570" s="1"/>
  <c r="O569" s="1"/>
  <c r="C569"/>
  <c r="AJ570"/>
  <c r="E579" i="5"/>
  <c r="C569" i="15"/>
  <c r="I144" i="16"/>
  <c r="N144" s="1"/>
  <c r="O143" s="1"/>
  <c r="C143"/>
  <c r="AJ144"/>
  <c r="E153" i="5"/>
  <c r="C143" i="15"/>
  <c r="D400" i="5"/>
  <c r="O37" i="11"/>
  <c r="D581" i="5"/>
  <c r="O35" i="14"/>
  <c r="L40" i="7"/>
  <c r="AT84" i="16"/>
  <c r="J38" i="6"/>
  <c r="Q37"/>
  <c r="K37"/>
  <c r="N37" s="1"/>
  <c r="L40" i="11"/>
  <c r="D276" i="5"/>
  <c r="O35" i="9"/>
  <c r="D459" i="5"/>
  <c r="O35" i="12"/>
  <c r="L41" i="9"/>
  <c r="L40" i="1"/>
  <c r="D93" i="5"/>
  <c r="O35" i="6"/>
  <c r="D338" i="5"/>
  <c r="O36" i="10"/>
  <c r="J38" i="13"/>
  <c r="Q37"/>
  <c r="K37"/>
  <c r="N37" s="1"/>
  <c r="L40" i="6"/>
  <c r="L40" i="14"/>
  <c r="AT207" i="16"/>
  <c r="J39" i="8"/>
  <c r="Q38"/>
  <c r="K38"/>
  <c r="N38" s="1"/>
  <c r="Q38" i="10"/>
  <c r="K38"/>
  <c r="N38" s="1"/>
  <c r="J39"/>
  <c r="AT146" i="16"/>
  <c r="J39" i="7"/>
  <c r="Q38"/>
  <c r="K38"/>
  <c r="N38" s="1"/>
  <c r="D155" i="5"/>
  <c r="O36" i="7"/>
  <c r="K39" i="12" l="1"/>
  <c r="Q39"/>
  <c r="J40"/>
  <c r="C21" i="15"/>
  <c r="E31" i="5"/>
  <c r="AJ22" i="16"/>
  <c r="C21"/>
  <c r="I22"/>
  <c r="N22" s="1"/>
  <c r="O21" s="1"/>
  <c r="J39" i="1"/>
  <c r="AT24" i="16"/>
  <c r="K38" i="1"/>
  <c r="N38" s="1"/>
  <c r="Q38"/>
  <c r="O36"/>
  <c r="D33" i="5"/>
  <c r="K39" i="11"/>
  <c r="N39" s="1"/>
  <c r="Q39"/>
  <c r="J40"/>
  <c r="Q38" i="13"/>
  <c r="J39"/>
  <c r="K38"/>
  <c r="N38" s="1"/>
  <c r="L41" i="7"/>
  <c r="C389" i="16"/>
  <c r="AJ390"/>
  <c r="I390"/>
  <c r="N390" s="1"/>
  <c r="O389" s="1"/>
  <c r="E399" i="5"/>
  <c r="C389" i="15"/>
  <c r="D277" i="5"/>
  <c r="O36" i="9"/>
  <c r="I510" i="16"/>
  <c r="N510" s="1"/>
  <c r="O509" s="1"/>
  <c r="C509"/>
  <c r="AJ510"/>
  <c r="E519" i="5"/>
  <c r="C509" i="15"/>
  <c r="L41" i="1"/>
  <c r="D339" i="5"/>
  <c r="O37" i="10"/>
  <c r="L41" i="6"/>
  <c r="I449" i="16"/>
  <c r="N449" s="1"/>
  <c r="O448" s="1"/>
  <c r="C448"/>
  <c r="AJ449"/>
  <c r="E458" i="5"/>
  <c r="C448" i="15"/>
  <c r="Q38" i="14"/>
  <c r="K38"/>
  <c r="N38" s="1"/>
  <c r="J39"/>
  <c r="L40" i="13"/>
  <c r="L41" i="14"/>
  <c r="D582" i="5"/>
  <c r="O36" i="14"/>
  <c r="D521" i="5"/>
  <c r="O36" i="13"/>
  <c r="L41" i="10"/>
  <c r="AT147" i="16"/>
  <c r="J40" i="7"/>
  <c r="K39"/>
  <c r="N39" s="1"/>
  <c r="Q39"/>
  <c r="I83" i="16"/>
  <c r="N83" s="1"/>
  <c r="O82" s="1"/>
  <c r="C82"/>
  <c r="AJ83"/>
  <c r="E92" i="5"/>
  <c r="C82" i="15"/>
  <c r="L42" i="9"/>
  <c r="D94" i="5"/>
  <c r="O36" i="6"/>
  <c r="I206" i="16"/>
  <c r="N206" s="1"/>
  <c r="O205" s="1"/>
  <c r="C205"/>
  <c r="AJ206"/>
  <c r="E215" i="5"/>
  <c r="C205" i="15"/>
  <c r="AT208" i="16"/>
  <c r="J40" i="8"/>
  <c r="Q39"/>
  <c r="K39"/>
  <c r="N39" s="1"/>
  <c r="D401" i="5"/>
  <c r="O38" i="11"/>
  <c r="I571" i="16"/>
  <c r="N571" s="1"/>
  <c r="O570" s="1"/>
  <c r="C570"/>
  <c r="AJ571"/>
  <c r="E580" i="5"/>
  <c r="C570" i="15"/>
  <c r="N38" i="12"/>
  <c r="L39"/>
  <c r="I328" i="16"/>
  <c r="N328" s="1"/>
  <c r="O327" s="1"/>
  <c r="AJ328"/>
  <c r="C327"/>
  <c r="E337" i="5"/>
  <c r="C327" i="15"/>
  <c r="L41" i="11"/>
  <c r="AT268" i="16"/>
  <c r="J39" i="9"/>
  <c r="K38"/>
  <c r="N38" s="1"/>
  <c r="Q38"/>
  <c r="D460" i="5"/>
  <c r="O36" i="12"/>
  <c r="L43" i="8"/>
  <c r="J40" i="10"/>
  <c r="Q39"/>
  <c r="K39"/>
  <c r="N39" s="1"/>
  <c r="AT85" i="16"/>
  <c r="J39" i="6"/>
  <c r="Q38"/>
  <c r="K38"/>
  <c r="N38" s="1"/>
  <c r="D156" i="5"/>
  <c r="O37" i="7"/>
  <c r="C144" i="16"/>
  <c r="AJ145"/>
  <c r="I145"/>
  <c r="N145" s="1"/>
  <c r="O144" s="1"/>
  <c r="E154" i="5"/>
  <c r="C144" i="15"/>
  <c r="D217" i="5"/>
  <c r="O37" i="8"/>
  <c r="AJ266" i="16"/>
  <c r="I266"/>
  <c r="N266" s="1"/>
  <c r="O265" s="1"/>
  <c r="C265"/>
  <c r="E275" i="5"/>
  <c r="C265" i="15"/>
  <c r="J41" i="12" l="1"/>
  <c r="Q40"/>
  <c r="K40"/>
  <c r="Q40" i="11"/>
  <c r="J41"/>
  <c r="K40"/>
  <c r="N40" s="1"/>
  <c r="O39" s="1"/>
  <c r="J40" i="1"/>
  <c r="Q39"/>
  <c r="K39"/>
  <c r="N39" s="1"/>
  <c r="AT25" i="16"/>
  <c r="I23"/>
  <c r="N23" s="1"/>
  <c r="O22" s="1"/>
  <c r="C22" i="15"/>
  <c r="E32" i="5"/>
  <c r="AJ23" i="16"/>
  <c r="C22"/>
  <c r="D34" i="5"/>
  <c r="O37" i="1"/>
  <c r="L44" i="8"/>
  <c r="I572" i="16"/>
  <c r="N572" s="1"/>
  <c r="O571" s="1"/>
  <c r="C571"/>
  <c r="AJ572"/>
  <c r="E581" i="5"/>
  <c r="C571" i="15"/>
  <c r="AJ329" i="16"/>
  <c r="I329"/>
  <c r="N329" s="1"/>
  <c r="O328" s="1"/>
  <c r="C328"/>
  <c r="E338" i="5"/>
  <c r="C328" i="15"/>
  <c r="J41" i="10"/>
  <c r="Q40"/>
  <c r="K40"/>
  <c r="N40" s="1"/>
  <c r="N39" i="12"/>
  <c r="L40"/>
  <c r="I391" i="16"/>
  <c r="N391" s="1"/>
  <c r="O390" s="1"/>
  <c r="C390"/>
  <c r="AJ391"/>
  <c r="E400" i="5"/>
  <c r="C390" i="15"/>
  <c r="L43" i="9"/>
  <c r="AT148" i="16"/>
  <c r="J41" i="7"/>
  <c r="Q40"/>
  <c r="K40"/>
  <c r="N40" s="1"/>
  <c r="D402" i="5"/>
  <c r="AT269" i="16"/>
  <c r="J40" i="9"/>
  <c r="Q39"/>
  <c r="K39"/>
  <c r="N39" s="1"/>
  <c r="D157" i="5"/>
  <c r="O38" i="7"/>
  <c r="I511" i="16"/>
  <c r="N511" s="1"/>
  <c r="O510" s="1"/>
  <c r="C510"/>
  <c r="AJ511"/>
  <c r="E520" i="5"/>
  <c r="C510" i="15"/>
  <c r="O37" i="14"/>
  <c r="D583" i="5"/>
  <c r="L42" i="6"/>
  <c r="Q39" i="13"/>
  <c r="J40"/>
  <c r="K39"/>
  <c r="N39" s="1"/>
  <c r="D278" i="5"/>
  <c r="O37" i="9"/>
  <c r="AJ84" i="16"/>
  <c r="I84"/>
  <c r="N84" s="1"/>
  <c r="O83" s="1"/>
  <c r="C83"/>
  <c r="E93" i="5"/>
  <c r="C83" i="15"/>
  <c r="Q39" i="14"/>
  <c r="J40"/>
  <c r="K39"/>
  <c r="N39" s="1"/>
  <c r="I267" i="16"/>
  <c r="N267" s="1"/>
  <c r="O266" s="1"/>
  <c r="C266"/>
  <c r="AJ267"/>
  <c r="E276" i="5"/>
  <c r="C266" i="15"/>
  <c r="D522" i="5"/>
  <c r="O37" i="13"/>
  <c r="I146" i="16"/>
  <c r="N146" s="1"/>
  <c r="O145" s="1"/>
  <c r="C145"/>
  <c r="AJ146"/>
  <c r="E155" i="5"/>
  <c r="C145" i="15"/>
  <c r="L42" i="10"/>
  <c r="D461" i="5"/>
  <c r="O37" i="12"/>
  <c r="AT209" i="16"/>
  <c r="J41" i="8"/>
  <c r="Q40"/>
  <c r="K40"/>
  <c r="N40" s="1"/>
  <c r="I450" i="16"/>
  <c r="N450" s="1"/>
  <c r="O449" s="1"/>
  <c r="C449"/>
  <c r="AJ450"/>
  <c r="E459" i="5"/>
  <c r="C449" i="15"/>
  <c r="D218" i="5"/>
  <c r="O38" i="8"/>
  <c r="L41" i="13"/>
  <c r="L42" i="7"/>
  <c r="AT86" i="16"/>
  <c r="J40" i="6"/>
  <c r="Q39"/>
  <c r="K39"/>
  <c r="N39" s="1"/>
  <c r="L42" i="14"/>
  <c r="L42" i="1"/>
  <c r="D340" i="5"/>
  <c r="O38" i="10"/>
  <c r="I207" i="16"/>
  <c r="N207" s="1"/>
  <c r="O206" s="1"/>
  <c r="C206"/>
  <c r="AJ207"/>
  <c r="E216" i="5"/>
  <c r="C206" i="15"/>
  <c r="D95" i="5"/>
  <c r="O37" i="6"/>
  <c r="L42" i="11"/>
  <c r="K41" i="12" l="1"/>
  <c r="Q41"/>
  <c r="J42"/>
  <c r="C23" i="15"/>
  <c r="E33" i="5"/>
  <c r="I24" i="16"/>
  <c r="N24" s="1"/>
  <c r="O23" s="1"/>
  <c r="AJ24"/>
  <c r="C23"/>
  <c r="K41" i="11"/>
  <c r="N41" s="1"/>
  <c r="O40" s="1"/>
  <c r="J42"/>
  <c r="Q41"/>
  <c r="O38" i="1"/>
  <c r="D35" i="5"/>
  <c r="Q40" i="1"/>
  <c r="AT26" i="16"/>
  <c r="K40" i="1"/>
  <c r="N40" s="1"/>
  <c r="J41"/>
  <c r="AJ330" i="16"/>
  <c r="I330"/>
  <c r="N330" s="1"/>
  <c r="O329" s="1"/>
  <c r="C329"/>
  <c r="E339" i="5"/>
  <c r="C329" i="15"/>
  <c r="L43" i="11"/>
  <c r="L43" i="1"/>
  <c r="L43" i="7"/>
  <c r="L43" i="6"/>
  <c r="L44" i="9"/>
  <c r="D341" i="5"/>
  <c r="O39" i="10"/>
  <c r="I85" i="16"/>
  <c r="N85" s="1"/>
  <c r="O84" s="1"/>
  <c r="C84"/>
  <c r="AJ85"/>
  <c r="E94" i="5"/>
  <c r="C84" i="15"/>
  <c r="AJ451" i="16"/>
  <c r="I451"/>
  <c r="N451" s="1"/>
  <c r="O450" s="1"/>
  <c r="C450"/>
  <c r="E460" i="5"/>
  <c r="C450" i="15"/>
  <c r="AT270" i="16"/>
  <c r="J41" i="9"/>
  <c r="Q40"/>
  <c r="K40"/>
  <c r="N40" s="1"/>
  <c r="D462" i="5"/>
  <c r="O38" i="12"/>
  <c r="AT87" i="16"/>
  <c r="Q40" i="6"/>
  <c r="J41"/>
  <c r="K40"/>
  <c r="N40" s="1"/>
  <c r="J41" i="13"/>
  <c r="Q40"/>
  <c r="K40"/>
  <c r="N40" s="1"/>
  <c r="D279" i="5"/>
  <c r="O38" i="9"/>
  <c r="AT149" i="16"/>
  <c r="Q41" i="7"/>
  <c r="J42"/>
  <c r="K41"/>
  <c r="N41" s="1"/>
  <c r="L45" i="8"/>
  <c r="I208" i="16"/>
  <c r="N208" s="1"/>
  <c r="O207" s="1"/>
  <c r="C207"/>
  <c r="AJ208"/>
  <c r="E217" i="5"/>
  <c r="C207" i="15"/>
  <c r="AT210" i="16"/>
  <c r="J42" i="8"/>
  <c r="Q41"/>
  <c r="K41"/>
  <c r="N41" s="1"/>
  <c r="L43" i="10"/>
  <c r="C511" i="16"/>
  <c r="AJ512"/>
  <c r="I512"/>
  <c r="N512" s="1"/>
  <c r="O511" s="1"/>
  <c r="E521" i="5"/>
  <c r="C511" i="15"/>
  <c r="D523" i="5"/>
  <c r="O38" i="13"/>
  <c r="D96" i="5"/>
  <c r="O38" i="6"/>
  <c r="J41" i="14"/>
  <c r="Q40"/>
  <c r="K40"/>
  <c r="N40" s="1"/>
  <c r="AJ268" i="16"/>
  <c r="I268"/>
  <c r="N268" s="1"/>
  <c r="O267" s="1"/>
  <c r="C267"/>
  <c r="E277" i="5"/>
  <c r="C267" i="15"/>
  <c r="D158" i="5"/>
  <c r="O39" i="7"/>
  <c r="L41" i="12"/>
  <c r="N40"/>
  <c r="L42" i="13"/>
  <c r="D219" i="5"/>
  <c r="O39" i="8"/>
  <c r="D584" i="5"/>
  <c r="O38" i="14"/>
  <c r="I392" i="16"/>
  <c r="N392" s="1"/>
  <c r="O391" s="1"/>
  <c r="AJ392"/>
  <c r="C391"/>
  <c r="E401" i="5"/>
  <c r="C391" i="15"/>
  <c r="J42" i="10"/>
  <c r="K41"/>
  <c r="N41" s="1"/>
  <c r="Q41"/>
  <c r="L43" i="14"/>
  <c r="I573" i="16"/>
  <c r="N573" s="1"/>
  <c r="O572" s="1"/>
  <c r="C572"/>
  <c r="AJ573"/>
  <c r="E582" i="5"/>
  <c r="C572" i="15"/>
  <c r="I147" i="16"/>
  <c r="N147" s="1"/>
  <c r="O146" s="1"/>
  <c r="C146"/>
  <c r="AJ147"/>
  <c r="E156" i="5"/>
  <c r="C146" i="15"/>
  <c r="K42" i="12" l="1"/>
  <c r="J43"/>
  <c r="Q42"/>
  <c r="D403" i="5"/>
  <c r="C24" i="15"/>
  <c r="AJ25" i="16"/>
  <c r="E34" i="5"/>
  <c r="I25" i="16"/>
  <c r="N25" s="1"/>
  <c r="O24" s="1"/>
  <c r="C24"/>
  <c r="O39" i="1"/>
  <c r="D36" i="5"/>
  <c r="AT27" i="16"/>
  <c r="K41" i="1"/>
  <c r="N41" s="1"/>
  <c r="Q41"/>
  <c r="J42"/>
  <c r="J43" i="11"/>
  <c r="Q42"/>
  <c r="K42"/>
  <c r="N42" s="1"/>
  <c r="O41" s="1"/>
  <c r="L44" i="1"/>
  <c r="AJ148" i="16"/>
  <c r="I148"/>
  <c r="N148" s="1"/>
  <c r="O147" s="1"/>
  <c r="C147"/>
  <c r="E157" i="5"/>
  <c r="C147" i="15"/>
  <c r="Q41" i="14"/>
  <c r="J42"/>
  <c r="K41"/>
  <c r="N41" s="1"/>
  <c r="D524" i="5"/>
  <c r="O39" i="13"/>
  <c r="I452" i="16"/>
  <c r="N452" s="1"/>
  <c r="O451" s="1"/>
  <c r="C451"/>
  <c r="AJ452"/>
  <c r="E461" i="5"/>
  <c r="C451" i="15"/>
  <c r="L45" i="9"/>
  <c r="L44" i="11"/>
  <c r="I513" i="16"/>
  <c r="N513" s="1"/>
  <c r="O512" s="1"/>
  <c r="C512"/>
  <c r="AJ513"/>
  <c r="E522" i="5"/>
  <c r="C512" i="15"/>
  <c r="D220" i="5"/>
  <c r="O40" i="8"/>
  <c r="I269" i="16"/>
  <c r="N269" s="1"/>
  <c r="O268" s="1"/>
  <c r="C268"/>
  <c r="AJ269"/>
  <c r="E278" i="5"/>
  <c r="C268" i="15"/>
  <c r="I331" i="16"/>
  <c r="N331" s="1"/>
  <c r="O330" s="1"/>
  <c r="C330"/>
  <c r="AJ331"/>
  <c r="E340" i="5"/>
  <c r="C330" i="15"/>
  <c r="D585" i="5"/>
  <c r="O39" i="14"/>
  <c r="Q42" i="10"/>
  <c r="J43"/>
  <c r="K42"/>
  <c r="N42" s="1"/>
  <c r="D463" i="5"/>
  <c r="O39" i="12"/>
  <c r="L44" i="10"/>
  <c r="L44" i="7"/>
  <c r="D342" i="5"/>
  <c r="O40" i="10"/>
  <c r="C573" i="16"/>
  <c r="AJ574"/>
  <c r="I574"/>
  <c r="N574" s="1"/>
  <c r="O573" s="1"/>
  <c r="E583" i="5"/>
  <c r="C573" i="15"/>
  <c r="L43" i="13"/>
  <c r="AT88" i="16"/>
  <c r="J42" i="6"/>
  <c r="Q41"/>
  <c r="K41"/>
  <c r="N41" s="1"/>
  <c r="L42" i="12"/>
  <c r="N41"/>
  <c r="AT150" i="16"/>
  <c r="J43" i="7"/>
  <c r="Q42"/>
  <c r="K42"/>
  <c r="N42" s="1"/>
  <c r="D97" i="5"/>
  <c r="O39" i="6"/>
  <c r="AT271" i="16"/>
  <c r="J42" i="9"/>
  <c r="Q41"/>
  <c r="K41"/>
  <c r="N41" s="1"/>
  <c r="AJ393" i="16"/>
  <c r="I393"/>
  <c r="N393" s="1"/>
  <c r="O392" s="1"/>
  <c r="C392"/>
  <c r="E402" i="5"/>
  <c r="C392" i="15"/>
  <c r="C208" i="16"/>
  <c r="AJ209"/>
  <c r="I209"/>
  <c r="N209" s="1"/>
  <c r="O208" s="1"/>
  <c r="E218" i="5"/>
  <c r="C208" i="15"/>
  <c r="I86" i="16"/>
  <c r="N86" s="1"/>
  <c r="O85" s="1"/>
  <c r="C85"/>
  <c r="AJ86"/>
  <c r="E95" i="5"/>
  <c r="C85" i="15"/>
  <c r="D159" i="5"/>
  <c r="O40" i="7"/>
  <c r="J42" i="13"/>
  <c r="Q41"/>
  <c r="K41"/>
  <c r="N41" s="1"/>
  <c r="L44" i="6"/>
  <c r="L44" i="14"/>
  <c r="AT211" i="16"/>
  <c r="J43" i="8"/>
  <c r="Q42"/>
  <c r="K42"/>
  <c r="N42" s="1"/>
  <c r="L46"/>
  <c r="D280" i="5"/>
  <c r="O39" i="9"/>
  <c r="K43" i="12" l="1"/>
  <c r="J44"/>
  <c r="Q43"/>
  <c r="D404" i="5"/>
  <c r="AJ394" i="16" s="1"/>
  <c r="D37" i="5"/>
  <c r="O40" i="1"/>
  <c r="AT28" i="16"/>
  <c r="Q42" i="1"/>
  <c r="K42"/>
  <c r="N42" s="1"/>
  <c r="J43"/>
  <c r="Q43" i="11"/>
  <c r="J44"/>
  <c r="K43"/>
  <c r="N43" s="1"/>
  <c r="O42" s="1"/>
  <c r="E35" i="5"/>
  <c r="AJ26" i="16"/>
  <c r="C25"/>
  <c r="C25" i="15"/>
  <c r="I26" i="16"/>
  <c r="N26" s="1"/>
  <c r="O25" s="1"/>
  <c r="J44" i="10"/>
  <c r="Q43"/>
  <c r="K43"/>
  <c r="N43" s="1"/>
  <c r="L45" i="6"/>
  <c r="I87" i="16"/>
  <c r="N87" s="1"/>
  <c r="O86" s="1"/>
  <c r="C86"/>
  <c r="AJ87"/>
  <c r="E96" i="5"/>
  <c r="C86" i="15"/>
  <c r="L45" i="11"/>
  <c r="C269" i="16"/>
  <c r="AJ270"/>
  <c r="I270"/>
  <c r="N270" s="1"/>
  <c r="O269" s="1"/>
  <c r="E279" i="5"/>
  <c r="C269" i="15"/>
  <c r="L45" i="14"/>
  <c r="D98" i="5"/>
  <c r="O40" i="6"/>
  <c r="L45" i="10"/>
  <c r="D405" i="5"/>
  <c r="I394" i="16"/>
  <c r="N394" s="1"/>
  <c r="O393" s="1"/>
  <c r="C393"/>
  <c r="E403" i="5"/>
  <c r="C393" i="15"/>
  <c r="AT272" i="16"/>
  <c r="J43" i="9"/>
  <c r="Q42"/>
  <c r="K42"/>
  <c r="N42" s="1"/>
  <c r="D343" i="5"/>
  <c r="O41" i="10"/>
  <c r="I210" i="16"/>
  <c r="N210" s="1"/>
  <c r="O209" s="1"/>
  <c r="C209"/>
  <c r="AJ210"/>
  <c r="E219" i="5"/>
  <c r="C209" i="15"/>
  <c r="L45" i="1"/>
  <c r="D464" i="5"/>
  <c r="O40" i="12"/>
  <c r="AT212" i="16"/>
  <c r="J44" i="8"/>
  <c r="Q43"/>
  <c r="K43"/>
  <c r="N43" s="1"/>
  <c r="Q42" i="13"/>
  <c r="J43"/>
  <c r="K42"/>
  <c r="N42" s="1"/>
  <c r="L44"/>
  <c r="L45" i="7"/>
  <c r="I453" i="16"/>
  <c r="N453" s="1"/>
  <c r="O452" s="1"/>
  <c r="C452"/>
  <c r="AJ453"/>
  <c r="E462" i="5"/>
  <c r="C452" i="15"/>
  <c r="I149" i="16"/>
  <c r="N149" s="1"/>
  <c r="O148" s="1"/>
  <c r="C148"/>
  <c r="AJ149"/>
  <c r="E158" i="5"/>
  <c r="C148" i="15"/>
  <c r="L43" i="12"/>
  <c r="N42"/>
  <c r="D281" i="5"/>
  <c r="O40" i="9"/>
  <c r="AT151" i="16"/>
  <c r="J44" i="7"/>
  <c r="Q43"/>
  <c r="K43"/>
  <c r="N43" s="1"/>
  <c r="AJ332" i="16"/>
  <c r="I332"/>
  <c r="N332" s="1"/>
  <c r="O331" s="1"/>
  <c r="C331"/>
  <c r="E341" i="5"/>
  <c r="C331" i="15"/>
  <c r="Q42" i="14"/>
  <c r="J43"/>
  <c r="K42"/>
  <c r="N42" s="1"/>
  <c r="D525" i="5"/>
  <c r="O40" i="13"/>
  <c r="D586" i="5"/>
  <c r="O40" i="14"/>
  <c r="D221" i="5"/>
  <c r="O41" i="8"/>
  <c r="L47"/>
  <c r="D160" i="5"/>
  <c r="O41" i="7"/>
  <c r="AT89" i="16"/>
  <c r="J43" i="6"/>
  <c r="Q42"/>
  <c r="K42"/>
  <c r="N42" s="1"/>
  <c r="I575" i="16"/>
  <c r="N575" s="1"/>
  <c r="O574" s="1"/>
  <c r="C574"/>
  <c r="AJ575"/>
  <c r="E584" i="5"/>
  <c r="C574" i="15"/>
  <c r="L46" i="9"/>
  <c r="I514" i="16"/>
  <c r="N514" s="1"/>
  <c r="O513" s="1"/>
  <c r="C513"/>
  <c r="AJ514"/>
  <c r="E523" i="5"/>
  <c r="C513" i="15"/>
  <c r="K44" i="12" l="1"/>
  <c r="Q44"/>
  <c r="J45"/>
  <c r="I27" i="16"/>
  <c r="N27" s="1"/>
  <c r="O26" s="1"/>
  <c r="E36" i="5"/>
  <c r="C26" i="15"/>
  <c r="AJ27" i="16"/>
  <c r="C26"/>
  <c r="O41" i="1"/>
  <c r="D38" i="5"/>
  <c r="Q43" i="1"/>
  <c r="AT29" i="16"/>
  <c r="J44" i="1"/>
  <c r="K43"/>
  <c r="N43" s="1"/>
  <c r="K44" i="11"/>
  <c r="N44" s="1"/>
  <c r="Q44"/>
  <c r="J45"/>
  <c r="D99" i="5"/>
  <c r="O41" i="6"/>
  <c r="AJ515" i="16"/>
  <c r="I515"/>
  <c r="N515" s="1"/>
  <c r="O514" s="1"/>
  <c r="C514"/>
  <c r="E524" i="5"/>
  <c r="C514" i="15"/>
  <c r="D282" i="5"/>
  <c r="O41" i="9"/>
  <c r="L46" i="14"/>
  <c r="L48" i="8"/>
  <c r="AT152" i="16"/>
  <c r="J45" i="7"/>
  <c r="Q44"/>
  <c r="K44"/>
  <c r="N44" s="1"/>
  <c r="Q43" i="13"/>
  <c r="J44"/>
  <c r="K43"/>
  <c r="N43" s="1"/>
  <c r="L46" i="1"/>
  <c r="I333" i="16"/>
  <c r="N333" s="1"/>
  <c r="O332" s="1"/>
  <c r="C332"/>
  <c r="AJ333"/>
  <c r="E342" i="5"/>
  <c r="C332" i="15"/>
  <c r="I150" i="16"/>
  <c r="N150" s="1"/>
  <c r="O149" s="1"/>
  <c r="C149"/>
  <c r="AJ150"/>
  <c r="E159" i="5"/>
  <c r="C149" i="15"/>
  <c r="D526" i="5"/>
  <c r="O41" i="13"/>
  <c r="I454" i="16"/>
  <c r="N454" s="1"/>
  <c r="O453" s="1"/>
  <c r="C453"/>
  <c r="AJ454"/>
  <c r="E463" i="5"/>
  <c r="C453" i="15"/>
  <c r="D161" i="5"/>
  <c r="O42" i="7"/>
  <c r="N43" i="12"/>
  <c r="L44"/>
  <c r="L45" i="13"/>
  <c r="L46" i="10"/>
  <c r="L46" i="11"/>
  <c r="D344" i="5"/>
  <c r="O42" i="10"/>
  <c r="I88" i="16"/>
  <c r="N88" s="1"/>
  <c r="O87" s="1"/>
  <c r="C87"/>
  <c r="AJ88"/>
  <c r="E97" i="5"/>
  <c r="C87" i="15"/>
  <c r="I576" i="16"/>
  <c r="N576" s="1"/>
  <c r="O575" s="1"/>
  <c r="C575"/>
  <c r="AJ576"/>
  <c r="E585" i="5"/>
  <c r="C575" i="15"/>
  <c r="D465" i="5"/>
  <c r="O41" i="12"/>
  <c r="AT213" i="16"/>
  <c r="J45" i="8"/>
  <c r="Q44"/>
  <c r="K44"/>
  <c r="N44" s="1"/>
  <c r="D406" i="5"/>
  <c r="O43" i="11"/>
  <c r="L46" i="6"/>
  <c r="L47" i="9"/>
  <c r="AT90" i="16"/>
  <c r="J44" i="6"/>
  <c r="Q43"/>
  <c r="K43"/>
  <c r="N43" s="1"/>
  <c r="Q43" i="14"/>
  <c r="K43"/>
  <c r="N43" s="1"/>
  <c r="J44"/>
  <c r="I271" i="16"/>
  <c r="N271" s="1"/>
  <c r="O270" s="1"/>
  <c r="C270"/>
  <c r="AJ271"/>
  <c r="E280" i="5"/>
  <c r="C270" i="15"/>
  <c r="L46" i="7"/>
  <c r="AT273" i="16"/>
  <c r="J44" i="9"/>
  <c r="Q43"/>
  <c r="K43"/>
  <c r="N43" s="1"/>
  <c r="I395" i="16"/>
  <c r="N395" s="1"/>
  <c r="O394" s="1"/>
  <c r="C394"/>
  <c r="AJ395"/>
  <c r="E404" i="5"/>
  <c r="C394" i="15"/>
  <c r="J45" i="10"/>
  <c r="Q44"/>
  <c r="K44"/>
  <c r="N44" s="1"/>
  <c r="I211" i="16"/>
  <c r="N211" s="1"/>
  <c r="O210" s="1"/>
  <c r="C210"/>
  <c r="AJ211"/>
  <c r="E220" i="5"/>
  <c r="C210" i="15"/>
  <c r="O41" i="14"/>
  <c r="D587" i="5"/>
  <c r="D222"/>
  <c r="O42" i="8"/>
  <c r="J46" i="12" l="1"/>
  <c r="K45"/>
  <c r="Q45"/>
  <c r="J45" i="1"/>
  <c r="AT30" i="16"/>
  <c r="K44" i="1"/>
  <c r="N44" s="1"/>
  <c r="Q44"/>
  <c r="D39" i="5"/>
  <c r="O42" i="1"/>
  <c r="K45" i="11"/>
  <c r="N45" s="1"/>
  <c r="O44" s="1"/>
  <c r="J46"/>
  <c r="Q45"/>
  <c r="C27" i="15"/>
  <c r="I28" i="16"/>
  <c r="N28" s="1"/>
  <c r="O27" s="1"/>
  <c r="AJ28"/>
  <c r="E37" i="5"/>
  <c r="C27" i="16"/>
  <c r="J45" i="14"/>
  <c r="Q44"/>
  <c r="K44"/>
  <c r="N44" s="1"/>
  <c r="L45" i="12"/>
  <c r="N44"/>
  <c r="D345" i="5"/>
  <c r="O43" i="10"/>
  <c r="AT91" i="16"/>
  <c r="Q44" i="6"/>
  <c r="J45"/>
  <c r="K44"/>
  <c r="N44" s="1"/>
  <c r="D223" i="5"/>
  <c r="O43" i="8"/>
  <c r="AT153" i="16"/>
  <c r="Q45" i="7"/>
  <c r="J46"/>
  <c r="K45"/>
  <c r="N45" s="1"/>
  <c r="C88" i="16"/>
  <c r="AJ89"/>
  <c r="I89"/>
  <c r="N89" s="1"/>
  <c r="O88" s="1"/>
  <c r="E98" i="5"/>
  <c r="C88" i="15"/>
  <c r="D527" i="5"/>
  <c r="O42" i="13"/>
  <c r="AJ396" i="16"/>
  <c r="I396"/>
  <c r="N396" s="1"/>
  <c r="O395" s="1"/>
  <c r="C395"/>
  <c r="E405" i="5"/>
  <c r="C395" i="15"/>
  <c r="L47" i="10"/>
  <c r="I272" i="16"/>
  <c r="N272" s="1"/>
  <c r="O271" s="1"/>
  <c r="C271"/>
  <c r="AJ272"/>
  <c r="E281" i="5"/>
  <c r="C271" i="15"/>
  <c r="AJ577" i="16"/>
  <c r="I577"/>
  <c r="N577" s="1"/>
  <c r="O576" s="1"/>
  <c r="C576"/>
  <c r="E586" i="5"/>
  <c r="C576" i="15"/>
  <c r="D100" i="5"/>
  <c r="O42" i="6"/>
  <c r="L47" i="11"/>
  <c r="I151" i="16"/>
  <c r="N151" s="1"/>
  <c r="O150" s="1"/>
  <c r="C150"/>
  <c r="AJ151"/>
  <c r="E160" i="5"/>
  <c r="C150" i="15"/>
  <c r="D162" i="5"/>
  <c r="O43" i="7"/>
  <c r="L48" i="9"/>
  <c r="D283" i="5"/>
  <c r="O42" i="9"/>
  <c r="AJ212" i="16"/>
  <c r="I212"/>
  <c r="N212" s="1"/>
  <c r="O211" s="1"/>
  <c r="C211"/>
  <c r="E221" i="5"/>
  <c r="C211" i="15"/>
  <c r="L47" i="7"/>
  <c r="L47" i="6"/>
  <c r="I455" i="16"/>
  <c r="N455" s="1"/>
  <c r="O454" s="1"/>
  <c r="C454"/>
  <c r="AJ455"/>
  <c r="E464" i="5"/>
  <c r="C454" i="15"/>
  <c r="I516" i="16"/>
  <c r="N516" s="1"/>
  <c r="O515" s="1"/>
  <c r="C515"/>
  <c r="AJ516"/>
  <c r="E525" i="5"/>
  <c r="C515" i="15"/>
  <c r="D588" i="5"/>
  <c r="O42" i="14"/>
  <c r="C333" i="16"/>
  <c r="AJ334"/>
  <c r="I334"/>
  <c r="N334" s="1"/>
  <c r="O333" s="1"/>
  <c r="E343" i="5"/>
  <c r="C333" i="15"/>
  <c r="D466" i="5"/>
  <c r="O42" i="12"/>
  <c r="J45" i="13"/>
  <c r="Q44"/>
  <c r="K44"/>
  <c r="N44" s="1"/>
  <c r="L47" i="14"/>
  <c r="J46" i="10"/>
  <c r="Q45"/>
  <c r="K45"/>
  <c r="N45" s="1"/>
  <c r="AT274" i="16"/>
  <c r="J45" i="9"/>
  <c r="Q44"/>
  <c r="K44"/>
  <c r="N44" s="1"/>
  <c r="AT214" i="16"/>
  <c r="J46" i="8"/>
  <c r="Q45"/>
  <c r="K45"/>
  <c r="N45" s="1"/>
  <c r="L47" i="1"/>
  <c r="L49" i="8"/>
  <c r="L46" i="13"/>
  <c r="J47" i="12" l="1"/>
  <c r="Q46"/>
  <c r="K46"/>
  <c r="D407" i="5"/>
  <c r="Q45" i="1"/>
  <c r="J46"/>
  <c r="AT31" i="16"/>
  <c r="K45" i="1"/>
  <c r="N45" s="1"/>
  <c r="AJ29" i="16"/>
  <c r="C28"/>
  <c r="I29"/>
  <c r="N29" s="1"/>
  <c r="O28" s="1"/>
  <c r="E38" i="5"/>
  <c r="C28" i="15"/>
  <c r="O43" i="1"/>
  <c r="D40" i="5"/>
  <c r="Q46" i="11"/>
  <c r="J47"/>
  <c r="K46"/>
  <c r="N46" s="1"/>
  <c r="O45" s="1"/>
  <c r="AT275" i="16"/>
  <c r="J46" i="9"/>
  <c r="Q45"/>
  <c r="K45"/>
  <c r="N45" s="1"/>
  <c r="AJ273" i="16"/>
  <c r="I273"/>
  <c r="N273" s="1"/>
  <c r="O272" s="1"/>
  <c r="C272"/>
  <c r="E282" i="5"/>
  <c r="C272" i="15"/>
  <c r="L48" i="10"/>
  <c r="I517" i="16"/>
  <c r="N517" s="1"/>
  <c r="O516" s="1"/>
  <c r="C516"/>
  <c r="AJ517"/>
  <c r="E526" i="5"/>
  <c r="C516" i="15"/>
  <c r="L50" i="8"/>
  <c r="D528" i="5"/>
  <c r="O43" i="13"/>
  <c r="AT154" i="16"/>
  <c r="J47" i="7"/>
  <c r="Q46"/>
  <c r="K46"/>
  <c r="N46" s="1"/>
  <c r="L48" i="6"/>
  <c r="D284" i="5"/>
  <c r="O43" i="9"/>
  <c r="L48" i="7"/>
  <c r="D163" i="5"/>
  <c r="O44" i="7"/>
  <c r="Q45" i="14"/>
  <c r="J46"/>
  <c r="K45"/>
  <c r="N45" s="1"/>
  <c r="C455" i="16"/>
  <c r="AJ456"/>
  <c r="I456"/>
  <c r="N456" s="1"/>
  <c r="O455" s="1"/>
  <c r="E465" i="5"/>
  <c r="C455" i="15"/>
  <c r="L48" i="14"/>
  <c r="I397" i="16"/>
  <c r="N397" s="1"/>
  <c r="O396" s="1"/>
  <c r="C396"/>
  <c r="AJ397"/>
  <c r="E406" i="5"/>
  <c r="C396" i="15"/>
  <c r="I90" i="16"/>
  <c r="N90" s="1"/>
  <c r="O89" s="1"/>
  <c r="C89"/>
  <c r="AJ90"/>
  <c r="E99" i="5"/>
  <c r="C89" i="15"/>
  <c r="AT92" i="16"/>
  <c r="J46" i="6"/>
  <c r="Q45"/>
  <c r="K45"/>
  <c r="N45" s="1"/>
  <c r="AT215" i="16"/>
  <c r="J47" i="8"/>
  <c r="Q46"/>
  <c r="K46"/>
  <c r="N46" s="1"/>
  <c r="Q46" i="10"/>
  <c r="J47"/>
  <c r="K46"/>
  <c r="N46" s="1"/>
  <c r="I152" i="16"/>
  <c r="N152" s="1"/>
  <c r="O151" s="1"/>
  <c r="C151"/>
  <c r="AJ152"/>
  <c r="E161" i="5"/>
  <c r="C151" i="15"/>
  <c r="D101" i="5"/>
  <c r="O43" i="6"/>
  <c r="D589" i="5"/>
  <c r="O43" i="14"/>
  <c r="L46" i="12"/>
  <c r="N45"/>
  <c r="L47" i="13"/>
  <c r="D346" i="5"/>
  <c r="O44" i="10"/>
  <c r="I578" i="16"/>
  <c r="N578" s="1"/>
  <c r="O577" s="1"/>
  <c r="C577"/>
  <c r="AJ578"/>
  <c r="E587" i="5"/>
  <c r="C577" i="15"/>
  <c r="L48" i="11"/>
  <c r="D467" i="5"/>
  <c r="O43" i="12"/>
  <c r="I213" i="16"/>
  <c r="N213" s="1"/>
  <c r="O212" s="1"/>
  <c r="C212"/>
  <c r="AJ213"/>
  <c r="E222" i="5"/>
  <c r="C212" i="15"/>
  <c r="D224" i="5"/>
  <c r="O44" i="8"/>
  <c r="L48" i="1"/>
  <c r="J46" i="13"/>
  <c r="Q45"/>
  <c r="K45"/>
  <c r="N45" s="1"/>
  <c r="L49" i="9"/>
  <c r="I335" i="16"/>
  <c r="N335" s="1"/>
  <c r="O334" s="1"/>
  <c r="C334"/>
  <c r="AJ335"/>
  <c r="E344" i="5"/>
  <c r="C334" i="15"/>
  <c r="Q47" i="12" l="1"/>
  <c r="K47"/>
  <c r="J48"/>
  <c r="Q47" i="11"/>
  <c r="J48"/>
  <c r="K47"/>
  <c r="N47" s="1"/>
  <c r="O46" s="1"/>
  <c r="D408" i="5"/>
  <c r="C397" i="16" s="1"/>
  <c r="K46" i="1"/>
  <c r="N46" s="1"/>
  <c r="J47"/>
  <c r="Q46"/>
  <c r="AT32" i="16"/>
  <c r="E39" i="5"/>
  <c r="I30" i="16"/>
  <c r="N30" s="1"/>
  <c r="O29" s="1"/>
  <c r="C29" i="15"/>
  <c r="AJ30" i="16"/>
  <c r="C29"/>
  <c r="O44" i="1"/>
  <c r="D41" i="5"/>
  <c r="AJ398" i="16"/>
  <c r="I398"/>
  <c r="N398" s="1"/>
  <c r="O397" s="1"/>
  <c r="E407" i="5"/>
  <c r="C397" i="15"/>
  <c r="Q46" i="13"/>
  <c r="J47"/>
  <c r="K46"/>
  <c r="N46" s="1"/>
  <c r="N46" i="12"/>
  <c r="L47"/>
  <c r="D164" i="5"/>
  <c r="O45" i="7"/>
  <c r="D468" i="5"/>
  <c r="O44" i="12"/>
  <c r="AT216" i="16"/>
  <c r="J48" i="8"/>
  <c r="Q47"/>
  <c r="K47"/>
  <c r="N47" s="1"/>
  <c r="L49" i="14"/>
  <c r="L51" i="8"/>
  <c r="L48" i="13"/>
  <c r="AT93" i="16"/>
  <c r="J47" i="6"/>
  <c r="Q46"/>
  <c r="K46"/>
  <c r="N46" s="1"/>
  <c r="Q46" i="14"/>
  <c r="K46"/>
  <c r="N46" s="1"/>
  <c r="J47"/>
  <c r="D225" i="5"/>
  <c r="O45" i="8"/>
  <c r="D590" i="5"/>
  <c r="O44" i="14"/>
  <c r="I274" i="16"/>
  <c r="N274" s="1"/>
  <c r="O273" s="1"/>
  <c r="C273"/>
  <c r="AJ274"/>
  <c r="E283" i="5"/>
  <c r="C273" i="15"/>
  <c r="I518" i="16"/>
  <c r="N518" s="1"/>
  <c r="O517" s="1"/>
  <c r="C517"/>
  <c r="AJ518"/>
  <c r="E527" i="5"/>
  <c r="C517" i="15"/>
  <c r="L49" i="11"/>
  <c r="I214" i="16"/>
  <c r="N214" s="1"/>
  <c r="O213" s="1"/>
  <c r="C213"/>
  <c r="AJ214"/>
  <c r="E223" i="5"/>
  <c r="C213" i="15"/>
  <c r="I336" i="16"/>
  <c r="N336" s="1"/>
  <c r="O335" s="1"/>
  <c r="C335"/>
  <c r="AJ336"/>
  <c r="E345" i="5"/>
  <c r="C335" i="15"/>
  <c r="I91" i="16"/>
  <c r="N91" s="1"/>
  <c r="O90" s="1"/>
  <c r="C90"/>
  <c r="AJ91"/>
  <c r="E100" i="5"/>
  <c r="C90" i="15"/>
  <c r="D102" i="5"/>
  <c r="O44" i="6"/>
  <c r="L49"/>
  <c r="I457" i="16"/>
  <c r="N457" s="1"/>
  <c r="O456" s="1"/>
  <c r="C456"/>
  <c r="AJ457"/>
  <c r="E466" i="5"/>
  <c r="C456" i="15"/>
  <c r="J48" i="10"/>
  <c r="Q47"/>
  <c r="K47"/>
  <c r="N47" s="1"/>
  <c r="L49"/>
  <c r="AT276" i="16"/>
  <c r="J47" i="9"/>
  <c r="Q46"/>
  <c r="K46"/>
  <c r="N46" s="1"/>
  <c r="I579" i="16"/>
  <c r="N579" s="1"/>
  <c r="O578" s="1"/>
  <c r="C578"/>
  <c r="AJ579"/>
  <c r="E588" i="5"/>
  <c r="C578" i="15"/>
  <c r="D347" i="5"/>
  <c r="O45" i="10"/>
  <c r="L49" i="7"/>
  <c r="AT155" i="16"/>
  <c r="J48" i="7"/>
  <c r="Q47"/>
  <c r="K47"/>
  <c r="N47" s="1"/>
  <c r="D529" i="5"/>
  <c r="O44" i="13"/>
  <c r="L49" i="1"/>
  <c r="L50" i="9"/>
  <c r="C152" i="16"/>
  <c r="AJ153"/>
  <c r="I153"/>
  <c r="N153" s="1"/>
  <c r="O152" s="1"/>
  <c r="E162" i="5"/>
  <c r="C152" i="15"/>
  <c r="D285" i="5"/>
  <c r="O44" i="9"/>
  <c r="J49" i="12" l="1"/>
  <c r="K48"/>
  <c r="Q48"/>
  <c r="O45" i="1"/>
  <c r="D42" i="5"/>
  <c r="Q47" i="1"/>
  <c r="J48"/>
  <c r="AT33" i="16"/>
  <c r="K47" i="1"/>
  <c r="N47" s="1"/>
  <c r="D409" i="5"/>
  <c r="E408" s="1"/>
  <c r="K48" i="11"/>
  <c r="N48" s="1"/>
  <c r="J49"/>
  <c r="Q48"/>
  <c r="E40" i="5"/>
  <c r="C30" i="15"/>
  <c r="C30" i="16"/>
  <c r="I31"/>
  <c r="N31" s="1"/>
  <c r="O30" s="1"/>
  <c r="AJ31"/>
  <c r="AT156"/>
  <c r="J49" i="7"/>
  <c r="Q48"/>
  <c r="K48"/>
  <c r="N48" s="1"/>
  <c r="L50" i="10"/>
  <c r="AJ92" i="16"/>
  <c r="I92"/>
  <c r="N92" s="1"/>
  <c r="O91" s="1"/>
  <c r="C91"/>
  <c r="E101" i="5"/>
  <c r="C91" i="15"/>
  <c r="D103" i="5"/>
  <c r="O45" i="6"/>
  <c r="D469" i="5"/>
  <c r="O45" i="12"/>
  <c r="D165" i="5"/>
  <c r="O46" i="7"/>
  <c r="I580" i="16"/>
  <c r="N580" s="1"/>
  <c r="O579" s="1"/>
  <c r="C579"/>
  <c r="AJ580"/>
  <c r="E589" i="5"/>
  <c r="C579" i="15"/>
  <c r="I458" i="16"/>
  <c r="N458" s="1"/>
  <c r="O457" s="1"/>
  <c r="C457"/>
  <c r="AJ458"/>
  <c r="E467" i="5"/>
  <c r="C457" i="15"/>
  <c r="N47" i="12"/>
  <c r="L48"/>
  <c r="I154" i="16"/>
  <c r="N154" s="1"/>
  <c r="O153" s="1"/>
  <c r="C153"/>
  <c r="AJ154"/>
  <c r="E163" i="5"/>
  <c r="C153" i="15"/>
  <c r="AJ337" i="16"/>
  <c r="I337"/>
  <c r="N337" s="1"/>
  <c r="O336" s="1"/>
  <c r="C336"/>
  <c r="E346" i="5"/>
  <c r="C336" i="15"/>
  <c r="AT277" i="16"/>
  <c r="J48" i="9"/>
  <c r="Q47"/>
  <c r="K47"/>
  <c r="N47" s="1"/>
  <c r="Q47" i="14"/>
  <c r="J48"/>
  <c r="K47"/>
  <c r="N47" s="1"/>
  <c r="I275" i="16"/>
  <c r="N275" s="1"/>
  <c r="O274" s="1"/>
  <c r="C274"/>
  <c r="AJ275"/>
  <c r="E284" i="5"/>
  <c r="C274" i="15"/>
  <c r="I519" i="16"/>
  <c r="N519" s="1"/>
  <c r="O518" s="1"/>
  <c r="C518"/>
  <c r="AJ519"/>
  <c r="E528" i="5"/>
  <c r="C518" i="15"/>
  <c r="L49" i="13"/>
  <c r="AT217" i="16"/>
  <c r="J49" i="8"/>
  <c r="Q48"/>
  <c r="K48"/>
  <c r="N48" s="1"/>
  <c r="L52"/>
  <c r="L50" i="1"/>
  <c r="D286" i="5"/>
  <c r="O45" i="9"/>
  <c r="J49" i="10"/>
  <c r="Q48"/>
  <c r="K48"/>
  <c r="N48" s="1"/>
  <c r="L50" i="11"/>
  <c r="O45" i="14"/>
  <c r="D591" i="5"/>
  <c r="L50" i="6"/>
  <c r="D410" i="5"/>
  <c r="O47" i="11"/>
  <c r="AT94" i="16"/>
  <c r="J48" i="6"/>
  <c r="Q47"/>
  <c r="K47"/>
  <c r="N47" s="1"/>
  <c r="D226" i="5"/>
  <c r="O46" i="8"/>
  <c r="Q47" i="13"/>
  <c r="J48"/>
  <c r="K47"/>
  <c r="N47" s="1"/>
  <c r="L50" i="7"/>
  <c r="L51" i="9"/>
  <c r="D348" i="5"/>
  <c r="O46" i="10"/>
  <c r="I215" i="16"/>
  <c r="N215" s="1"/>
  <c r="O214" s="1"/>
  <c r="C214"/>
  <c r="AJ215"/>
  <c r="E224" i="5"/>
  <c r="C214" i="15"/>
  <c r="L50" i="14"/>
  <c r="D530" i="5"/>
  <c r="O45" i="13"/>
  <c r="J50" i="12" l="1"/>
  <c r="K49"/>
  <c r="Q49"/>
  <c r="C398" i="15"/>
  <c r="AJ399" i="16"/>
  <c r="I399"/>
  <c r="N399" s="1"/>
  <c r="O398" s="1"/>
  <c r="C398"/>
  <c r="K49" i="11"/>
  <c r="N49" s="1"/>
  <c r="Q49"/>
  <c r="J50"/>
  <c r="C31" i="15"/>
  <c r="AJ32" i="16"/>
  <c r="E41" i="5"/>
  <c r="I32" i="16"/>
  <c r="N32" s="1"/>
  <c r="O31" s="1"/>
  <c r="C31"/>
  <c r="Q48" i="1"/>
  <c r="AT34" i="16"/>
  <c r="J49" i="1"/>
  <c r="K48"/>
  <c r="N48" s="1"/>
  <c r="O46"/>
  <c r="D43" i="5"/>
  <c r="L51" i="1"/>
  <c r="AT278" i="16"/>
  <c r="J49" i="9"/>
  <c r="Q48"/>
  <c r="K48"/>
  <c r="N48" s="1"/>
  <c r="D470" i="5"/>
  <c r="O46" i="12"/>
  <c r="L50" i="13"/>
  <c r="N48" i="12"/>
  <c r="L49"/>
  <c r="AT157" i="16"/>
  <c r="Q49" i="7"/>
  <c r="J50"/>
  <c r="K49"/>
  <c r="N49" s="1"/>
  <c r="D592" i="5"/>
  <c r="O46" i="14"/>
  <c r="L52" i="9"/>
  <c r="L51" i="14"/>
  <c r="I338" i="16"/>
  <c r="N338" s="1"/>
  <c r="O337" s="1"/>
  <c r="C337"/>
  <c r="AJ338"/>
  <c r="E347" i="5"/>
  <c r="C337" i="15"/>
  <c r="J49" i="13"/>
  <c r="Q48"/>
  <c r="K48"/>
  <c r="N48" s="1"/>
  <c r="I276" i="16"/>
  <c r="N276" s="1"/>
  <c r="O275" s="1"/>
  <c r="C275"/>
  <c r="AJ276"/>
  <c r="E285" i="5"/>
  <c r="C275" i="15"/>
  <c r="D287" i="5"/>
  <c r="O46" i="9"/>
  <c r="I400" i="16"/>
  <c r="N400" s="1"/>
  <c r="O399" s="1"/>
  <c r="C399"/>
  <c r="AJ400"/>
  <c r="E409" i="5"/>
  <c r="C399" i="15"/>
  <c r="C519" i="16"/>
  <c r="AJ520"/>
  <c r="I520"/>
  <c r="N520" s="1"/>
  <c r="O519" s="1"/>
  <c r="E529" i="5"/>
  <c r="C519" i="15"/>
  <c r="L51" i="11"/>
  <c r="AT218" i="16"/>
  <c r="J50" i="8"/>
  <c r="Q49"/>
  <c r="K49"/>
  <c r="N49" s="1"/>
  <c r="I93" i="16"/>
  <c r="N93" s="1"/>
  <c r="O92" s="1"/>
  <c r="C92"/>
  <c r="AJ93"/>
  <c r="E102" i="5"/>
  <c r="C92" i="15"/>
  <c r="D166" i="5"/>
  <c r="O47" i="7"/>
  <c r="D531" i="5"/>
  <c r="O46" i="13"/>
  <c r="AT95" i="16"/>
  <c r="Q48" i="6"/>
  <c r="J49"/>
  <c r="K48"/>
  <c r="N48" s="1"/>
  <c r="D411" i="5"/>
  <c r="O48" i="11"/>
  <c r="J50" i="10"/>
  <c r="Q49"/>
  <c r="K49"/>
  <c r="N49" s="1"/>
  <c r="J49" i="14"/>
  <c r="Q48"/>
  <c r="K48"/>
  <c r="N48" s="1"/>
  <c r="D227" i="5"/>
  <c r="O47" i="8"/>
  <c r="AJ459" i="16"/>
  <c r="I459"/>
  <c r="N459" s="1"/>
  <c r="O458" s="1"/>
  <c r="C458"/>
  <c r="E468" i="5"/>
  <c r="C458" i="15"/>
  <c r="L51" i="7"/>
  <c r="D349" i="5"/>
  <c r="O47" i="10"/>
  <c r="L51"/>
  <c r="D104" i="5"/>
  <c r="O46" i="6"/>
  <c r="I581" i="16"/>
  <c r="N581" s="1"/>
  <c r="O580" s="1"/>
  <c r="C580"/>
  <c r="AJ581"/>
  <c r="E590" i="5"/>
  <c r="C580" i="15"/>
  <c r="I216" i="16"/>
  <c r="N216" s="1"/>
  <c r="O215" s="1"/>
  <c r="C215"/>
  <c r="AJ216"/>
  <c r="E225" i="5"/>
  <c r="C215" i="15"/>
  <c r="L51" i="6"/>
  <c r="L53" i="8"/>
  <c r="I155" i="16"/>
  <c r="N155" s="1"/>
  <c r="O154" s="1"/>
  <c r="C154"/>
  <c r="AJ155"/>
  <c r="E164" i="5"/>
  <c r="C154" i="15"/>
  <c r="K50" i="12" l="1"/>
  <c r="J51"/>
  <c r="Q50"/>
  <c r="K49" i="1"/>
  <c r="N49" s="1"/>
  <c r="Q49"/>
  <c r="AT35" i="16"/>
  <c r="J50" i="1"/>
  <c r="Q50" i="11"/>
  <c r="J51"/>
  <c r="K50"/>
  <c r="N50" s="1"/>
  <c r="D412" i="5" s="1"/>
  <c r="D44"/>
  <c r="O47" i="1"/>
  <c r="I33" i="16"/>
  <c r="N33" s="1"/>
  <c r="O32" s="1"/>
  <c r="C32" i="15"/>
  <c r="E42" i="5"/>
  <c r="AJ33" i="16"/>
  <c r="C32"/>
  <c r="I94"/>
  <c r="N94" s="1"/>
  <c r="O93" s="1"/>
  <c r="C93"/>
  <c r="AJ94"/>
  <c r="E103" i="5"/>
  <c r="C93" i="15"/>
  <c r="C216" i="16"/>
  <c r="AJ217"/>
  <c r="I217"/>
  <c r="N217" s="1"/>
  <c r="O216" s="1"/>
  <c r="E226" i="5"/>
  <c r="C216" i="15"/>
  <c r="AJ401" i="16"/>
  <c r="I401"/>
  <c r="N401" s="1"/>
  <c r="O400" s="1"/>
  <c r="C400"/>
  <c r="E410" i="5"/>
  <c r="C400" i="15"/>
  <c r="D167" i="5"/>
  <c r="O48" i="7"/>
  <c r="Q50" i="10"/>
  <c r="J51"/>
  <c r="K50"/>
  <c r="N50" s="1"/>
  <c r="I339" i="16"/>
  <c r="N339" s="1"/>
  <c r="O338" s="1"/>
  <c r="C338"/>
  <c r="AJ339"/>
  <c r="E348" i="5"/>
  <c r="C338" i="15"/>
  <c r="L52" i="11"/>
  <c r="C581" i="16"/>
  <c r="AJ582"/>
  <c r="I582"/>
  <c r="N582" s="1"/>
  <c r="O581" s="1"/>
  <c r="E591" i="5"/>
  <c r="C581" i="15"/>
  <c r="L51" i="13"/>
  <c r="D288" i="5"/>
  <c r="O47" i="9"/>
  <c r="AJ156" i="16"/>
  <c r="I156"/>
  <c r="N156" s="1"/>
  <c r="O155" s="1"/>
  <c r="C155"/>
  <c r="E165" i="5"/>
  <c r="C155" i="15"/>
  <c r="AT219" i="16"/>
  <c r="J51" i="8"/>
  <c r="Q50"/>
  <c r="K50"/>
  <c r="N50" s="1"/>
  <c r="D471" i="5"/>
  <c r="O47" i="12"/>
  <c r="D350" i="5"/>
  <c r="O48" i="10"/>
  <c r="C276" i="16"/>
  <c r="AJ277"/>
  <c r="I277"/>
  <c r="N277" s="1"/>
  <c r="O276" s="1"/>
  <c r="E286" i="5"/>
  <c r="C276" i="15"/>
  <c r="J50" i="13"/>
  <c r="Q49"/>
  <c r="K49"/>
  <c r="N49" s="1"/>
  <c r="L53" i="9"/>
  <c r="L50" i="12"/>
  <c r="N49"/>
  <c r="L52" i="6"/>
  <c r="Q49" i="14"/>
  <c r="J50"/>
  <c r="K49"/>
  <c r="N49" s="1"/>
  <c r="I521" i="16"/>
  <c r="N521" s="1"/>
  <c r="O520" s="1"/>
  <c r="C520"/>
  <c r="AJ521"/>
  <c r="E530" i="5"/>
  <c r="C520" i="15"/>
  <c r="D228" i="5"/>
  <c r="O48" i="8"/>
  <c r="I460" i="16"/>
  <c r="N460" s="1"/>
  <c r="O459" s="1"/>
  <c r="C459"/>
  <c r="AJ460"/>
  <c r="E469" i="5"/>
  <c r="C459" i="15"/>
  <c r="L52" i="1"/>
  <c r="AT96" i="16"/>
  <c r="J50" i="6"/>
  <c r="Q49"/>
  <c r="K49"/>
  <c r="N49" s="1"/>
  <c r="D532" i="5"/>
  <c r="O47" i="13"/>
  <c r="L52" i="14"/>
  <c r="L54" i="8"/>
  <c r="L52" i="10"/>
  <c r="L52" i="7"/>
  <c r="D593" i="5"/>
  <c r="O47" i="14"/>
  <c r="D105" i="5"/>
  <c r="O47" i="6"/>
  <c r="AT158" i="16"/>
  <c r="J51" i="7"/>
  <c r="Q50"/>
  <c r="K50"/>
  <c r="N50" s="1"/>
  <c r="AT279" i="16"/>
  <c r="J50" i="9"/>
  <c r="Q49"/>
  <c r="K49"/>
  <c r="N49" s="1"/>
  <c r="O49" i="11" l="1"/>
  <c r="K51" i="12"/>
  <c r="Q51"/>
  <c r="J52"/>
  <c r="K51" i="11"/>
  <c r="N51" s="1"/>
  <c r="Q51"/>
  <c r="J52"/>
  <c r="D45" i="5"/>
  <c r="O48" i="1"/>
  <c r="J51"/>
  <c r="AT36" i="16"/>
  <c r="K50" i="1"/>
  <c r="N50" s="1"/>
  <c r="Q50"/>
  <c r="C33" i="15"/>
  <c r="E43" i="5"/>
  <c r="AJ34" i="16"/>
  <c r="C33"/>
  <c r="I34"/>
  <c r="N34" s="1"/>
  <c r="O33" s="1"/>
  <c r="L53" i="10"/>
  <c r="AT159" i="16"/>
  <c r="J52" i="7"/>
  <c r="Q51"/>
  <c r="K51"/>
  <c r="N51" s="1"/>
  <c r="D106" i="5"/>
  <c r="O48" i="6"/>
  <c r="L53" i="1"/>
  <c r="L53" i="6"/>
  <c r="K50" i="13"/>
  <c r="N50" s="1"/>
  <c r="J51"/>
  <c r="Q50"/>
  <c r="I402" i="16"/>
  <c r="N402" s="1"/>
  <c r="O401" s="1"/>
  <c r="C401"/>
  <c r="AJ402"/>
  <c r="E411" i="5"/>
  <c r="C401" i="15"/>
  <c r="D168" i="5"/>
  <c r="O49" i="7"/>
  <c r="L53"/>
  <c r="Q50" i="14"/>
  <c r="J51"/>
  <c r="K50"/>
  <c r="N50" s="1"/>
  <c r="D533" i="5"/>
  <c r="O48" i="13"/>
  <c r="I157" i="16"/>
  <c r="N157" s="1"/>
  <c r="O156" s="1"/>
  <c r="C156"/>
  <c r="AJ157"/>
  <c r="E166" i="5"/>
  <c r="C156" i="15"/>
  <c r="D594" i="5"/>
  <c r="O48" i="14"/>
  <c r="D229" i="5"/>
  <c r="O49" i="8"/>
  <c r="I522" i="16"/>
  <c r="N522" s="1"/>
  <c r="O521" s="1"/>
  <c r="C521"/>
  <c r="AJ522"/>
  <c r="E531" i="5"/>
  <c r="C521" i="15"/>
  <c r="I340" i="16"/>
  <c r="N340" s="1"/>
  <c r="O339" s="1"/>
  <c r="C339"/>
  <c r="AJ340"/>
  <c r="E349" i="5"/>
  <c r="C339" i="15"/>
  <c r="I583" i="16"/>
  <c r="N583" s="1"/>
  <c r="O582" s="1"/>
  <c r="C582"/>
  <c r="AJ583"/>
  <c r="E592" i="5"/>
  <c r="C582" i="15"/>
  <c r="L53" i="14"/>
  <c r="L54" i="9"/>
  <c r="I461" i="16"/>
  <c r="N461" s="1"/>
  <c r="O460" s="1"/>
  <c r="C460"/>
  <c r="AJ461"/>
  <c r="E470" i="5"/>
  <c r="C460" i="15"/>
  <c r="L52" i="13"/>
  <c r="L53" i="11"/>
  <c r="AT280" i="16"/>
  <c r="J51" i="9"/>
  <c r="Q51" s="1"/>
  <c r="K50"/>
  <c r="N50" s="1"/>
  <c r="Q50"/>
  <c r="AT220" i="16"/>
  <c r="J52" i="8"/>
  <c r="Q51"/>
  <c r="K51"/>
  <c r="N51" s="1"/>
  <c r="D289" i="5"/>
  <c r="O48" i="9"/>
  <c r="I95" i="16"/>
  <c r="N95" s="1"/>
  <c r="O94" s="1"/>
  <c r="C94"/>
  <c r="AJ95"/>
  <c r="E104" i="5"/>
  <c r="C94" i="15"/>
  <c r="L55" i="8"/>
  <c r="N50" i="12"/>
  <c r="L51"/>
  <c r="C277" i="16"/>
  <c r="AJ278"/>
  <c r="I278"/>
  <c r="N278" s="1"/>
  <c r="O277" s="1"/>
  <c r="E287" i="5"/>
  <c r="C277" i="15"/>
  <c r="D413" i="5"/>
  <c r="O50" i="11"/>
  <c r="J52" i="10"/>
  <c r="Q51"/>
  <c r="K51"/>
  <c r="N51" s="1"/>
  <c r="I218" i="16"/>
  <c r="N218" s="1"/>
  <c r="O217" s="1"/>
  <c r="C217"/>
  <c r="AJ218"/>
  <c r="E227" i="5"/>
  <c r="C217" i="15"/>
  <c r="AT97" i="16"/>
  <c r="J51" i="6"/>
  <c r="Q50"/>
  <c r="K50"/>
  <c r="N50" s="1"/>
  <c r="D472" i="5"/>
  <c r="O48" i="12"/>
  <c r="D351" i="5"/>
  <c r="O49" i="10"/>
  <c r="K52" i="12" l="1"/>
  <c r="J53"/>
  <c r="Q52"/>
  <c r="J52" i="1"/>
  <c r="Q51"/>
  <c r="AT37" i="16"/>
  <c r="K51" i="1"/>
  <c r="N51" s="1"/>
  <c r="Q52" i="11"/>
  <c r="J53"/>
  <c r="K52"/>
  <c r="N52" s="1"/>
  <c r="O51" s="1"/>
  <c r="C34" i="15"/>
  <c r="E44" i="5"/>
  <c r="AJ35" i="16"/>
  <c r="I35"/>
  <c r="N35" s="1"/>
  <c r="O34" s="1"/>
  <c r="C34"/>
  <c r="O49" i="1"/>
  <c r="D46" i="5"/>
  <c r="D352"/>
  <c r="O50" i="10"/>
  <c r="AT160" i="16"/>
  <c r="J53" i="7"/>
  <c r="Q52"/>
  <c r="K52"/>
  <c r="N52" s="1"/>
  <c r="L54" i="10"/>
  <c r="AT221" i="16"/>
  <c r="J53" i="8"/>
  <c r="Q52"/>
  <c r="K52"/>
  <c r="N52" s="1"/>
  <c r="L53" i="13"/>
  <c r="L55" i="9"/>
  <c r="Q51" i="14"/>
  <c r="K51"/>
  <c r="N51" s="1"/>
  <c r="J52"/>
  <c r="I158" i="16"/>
  <c r="N158" s="1"/>
  <c r="O157" s="1"/>
  <c r="C157"/>
  <c r="AJ158"/>
  <c r="E167" i="5"/>
  <c r="C157" i="15"/>
  <c r="D534" i="5"/>
  <c r="O49" i="13"/>
  <c r="Q51"/>
  <c r="J52"/>
  <c r="K51"/>
  <c r="N51" s="1"/>
  <c r="D230" i="5"/>
  <c r="O50" i="8"/>
  <c r="AJ523" i="16"/>
  <c r="I523"/>
  <c r="N523" s="1"/>
  <c r="O522" s="1"/>
  <c r="C522"/>
  <c r="E532" i="5"/>
  <c r="C522" i="15"/>
  <c r="I96" i="16"/>
  <c r="N96" s="1"/>
  <c r="O95" s="1"/>
  <c r="C95"/>
  <c r="AJ96"/>
  <c r="E105" i="5"/>
  <c r="C95" i="15"/>
  <c r="D169" i="5"/>
  <c r="O50" i="7"/>
  <c r="C340" i="16"/>
  <c r="AJ341"/>
  <c r="I341"/>
  <c r="N341" s="1"/>
  <c r="O340" s="1"/>
  <c r="E350" i="5"/>
  <c r="C340" i="15"/>
  <c r="I403" i="16"/>
  <c r="N403" s="1"/>
  <c r="O402" s="1"/>
  <c r="C402"/>
  <c r="AJ403"/>
  <c r="E412" i="5"/>
  <c r="C402" i="15"/>
  <c r="L56" i="8"/>
  <c r="C278" i="16"/>
  <c r="AJ279"/>
  <c r="I279"/>
  <c r="N279" s="1"/>
  <c r="O278" s="1"/>
  <c r="E288" i="5"/>
  <c r="C278" i="15"/>
  <c r="I584" i="16"/>
  <c r="N584" s="1"/>
  <c r="O583" s="1"/>
  <c r="C583"/>
  <c r="AJ584"/>
  <c r="E593" i="5"/>
  <c r="C583" i="15"/>
  <c r="L54" i="7"/>
  <c r="L54" i="11"/>
  <c r="O49" i="14"/>
  <c r="D595" i="5"/>
  <c r="D473"/>
  <c r="O49" i="12"/>
  <c r="AT281" i="16"/>
  <c r="J52" i="9"/>
  <c r="K51"/>
  <c r="N51" s="1"/>
  <c r="AT98" i="16"/>
  <c r="K51" i="6"/>
  <c r="N51" s="1"/>
  <c r="J52"/>
  <c r="Q51"/>
  <c r="N51" i="12"/>
  <c r="L52"/>
  <c r="D290" i="5"/>
  <c r="O49" i="9"/>
  <c r="I219" i="16"/>
  <c r="N219" s="1"/>
  <c r="O218" s="1"/>
  <c r="C218"/>
  <c r="AJ219"/>
  <c r="E228" i="5"/>
  <c r="C218" i="15"/>
  <c r="L54" i="1"/>
  <c r="D107" i="5"/>
  <c r="O49" i="6"/>
  <c r="I462" i="16"/>
  <c r="N462" s="1"/>
  <c r="O461" s="1"/>
  <c r="C461"/>
  <c r="AJ462"/>
  <c r="E471" i="5"/>
  <c r="C461" i="15"/>
  <c r="J53" i="10"/>
  <c r="Q52"/>
  <c r="K52"/>
  <c r="N52" s="1"/>
  <c r="D353" i="5" s="1"/>
  <c r="L54" i="14"/>
  <c r="L54" i="6"/>
  <c r="Q53" i="12" l="1"/>
  <c r="J54"/>
  <c r="K53"/>
  <c r="D414" i="5"/>
  <c r="Q52" i="1"/>
  <c r="J53"/>
  <c r="K52"/>
  <c r="N52" s="1"/>
  <c r="AT38" i="16"/>
  <c r="D47" i="5"/>
  <c r="O50" i="1"/>
  <c r="O51" i="10"/>
  <c r="E45" i="5"/>
  <c r="AJ36" i="16"/>
  <c r="C35"/>
  <c r="C35" i="15"/>
  <c r="I36" i="16"/>
  <c r="N36" s="1"/>
  <c r="O35" s="1"/>
  <c r="J54" i="11"/>
  <c r="K53"/>
  <c r="N53" s="1"/>
  <c r="O52" s="1"/>
  <c r="Q53"/>
  <c r="N52" i="12"/>
  <c r="L53"/>
  <c r="I524" i="16"/>
  <c r="N524" s="1"/>
  <c r="O523" s="1"/>
  <c r="C523"/>
  <c r="AJ524"/>
  <c r="E533" i="5"/>
  <c r="C523" i="15"/>
  <c r="I463" i="16"/>
  <c r="N463" s="1"/>
  <c r="O462" s="1"/>
  <c r="C462"/>
  <c r="AJ463"/>
  <c r="E472" i="5"/>
  <c r="C462" i="15"/>
  <c r="I159" i="16"/>
  <c r="N159" s="1"/>
  <c r="O158" s="1"/>
  <c r="C158"/>
  <c r="AJ159"/>
  <c r="E168" i="5"/>
  <c r="C158" i="15"/>
  <c r="D231" i="5"/>
  <c r="O51" i="8"/>
  <c r="AT161" i="16"/>
  <c r="Q53" i="7"/>
  <c r="J54"/>
  <c r="K53"/>
  <c r="N53" s="1"/>
  <c r="D108" i="5"/>
  <c r="O50" i="6"/>
  <c r="AT99" i="16"/>
  <c r="Q52" i="6"/>
  <c r="J53"/>
  <c r="Q53" s="1"/>
  <c r="K52"/>
  <c r="N52" s="1"/>
  <c r="L55" i="7"/>
  <c r="J53" i="13"/>
  <c r="Q52"/>
  <c r="K52"/>
  <c r="N52" s="1"/>
  <c r="L54"/>
  <c r="D170" i="5"/>
  <c r="O51" i="7"/>
  <c r="L55" i="14"/>
  <c r="AT282" i="16"/>
  <c r="J53" i="9"/>
  <c r="Q52"/>
  <c r="K52"/>
  <c r="N52" s="1"/>
  <c r="D535" i="5"/>
  <c r="O50" i="13"/>
  <c r="L56" i="9"/>
  <c r="L55" i="1"/>
  <c r="J54" i="10"/>
  <c r="Q53"/>
  <c r="K53"/>
  <c r="N53" s="1"/>
  <c r="L55" i="6"/>
  <c r="C96" i="16"/>
  <c r="AJ97"/>
  <c r="I97"/>
  <c r="N97" s="1"/>
  <c r="O96" s="1"/>
  <c r="E106" i="5"/>
  <c r="C96" i="15"/>
  <c r="D474" i="5"/>
  <c r="O50" i="12"/>
  <c r="D291" i="5"/>
  <c r="O50" i="9"/>
  <c r="AJ220" i="16"/>
  <c r="I220"/>
  <c r="N220" s="1"/>
  <c r="O219" s="1"/>
  <c r="C219"/>
  <c r="E229" i="5"/>
  <c r="C219" i="15"/>
  <c r="L55" i="10"/>
  <c r="D596" i="5"/>
  <c r="O50" i="14"/>
  <c r="AT222" i="16"/>
  <c r="J54" i="8"/>
  <c r="Q53"/>
  <c r="K53"/>
  <c r="N53" s="1"/>
  <c r="L55" i="11"/>
  <c r="C341" i="16"/>
  <c r="AJ342"/>
  <c r="I342"/>
  <c r="N342" s="1"/>
  <c r="O341" s="1"/>
  <c r="E351" i="5"/>
  <c r="C341" i="15"/>
  <c r="I280" i="16"/>
  <c r="N280" s="1"/>
  <c r="O279" s="1"/>
  <c r="C279"/>
  <c r="AJ280"/>
  <c r="E289" i="5"/>
  <c r="C279" i="15"/>
  <c r="AJ585" i="16"/>
  <c r="I585"/>
  <c r="N585" s="1"/>
  <c r="O584" s="1"/>
  <c r="C584"/>
  <c r="E594" i="5"/>
  <c r="C584" i="15"/>
  <c r="L57" i="8"/>
  <c r="I404" i="16"/>
  <c r="N404" s="1"/>
  <c r="O403" s="1"/>
  <c r="C403"/>
  <c r="AJ404"/>
  <c r="E413" i="5"/>
  <c r="C403" i="15"/>
  <c r="C342" i="16"/>
  <c r="AJ343"/>
  <c r="I343"/>
  <c r="N343" s="1"/>
  <c r="O342" s="1"/>
  <c r="E352" i="5"/>
  <c r="C342" i="15"/>
  <c r="J53" i="14"/>
  <c r="Q52"/>
  <c r="K52"/>
  <c r="N52" s="1"/>
  <c r="K54" i="12" l="1"/>
  <c r="Q54"/>
  <c r="J55"/>
  <c r="AT39" i="16"/>
  <c r="K53" i="1"/>
  <c r="N53" s="1"/>
  <c r="Q53"/>
  <c r="J54"/>
  <c r="O51"/>
  <c r="D48" i="5"/>
  <c r="D415"/>
  <c r="C404" i="15" s="1"/>
  <c r="J55" i="11"/>
  <c r="K54"/>
  <c r="N54" s="1"/>
  <c r="O53" s="1"/>
  <c r="Q54"/>
  <c r="C36" i="15"/>
  <c r="E46" i="5"/>
  <c r="AJ37" i="16"/>
  <c r="C36"/>
  <c r="I37"/>
  <c r="N37" s="1"/>
  <c r="O36" s="1"/>
  <c r="L56" i="6"/>
  <c r="D171" i="5"/>
  <c r="O52" i="7"/>
  <c r="L57" i="9"/>
  <c r="L56" i="14"/>
  <c r="J54" i="13"/>
  <c r="Q53"/>
  <c r="K53"/>
  <c r="N53" s="1"/>
  <c r="I98" i="16"/>
  <c r="N98" s="1"/>
  <c r="O97" s="1"/>
  <c r="C97"/>
  <c r="AJ98"/>
  <c r="E107" i="5"/>
  <c r="C97" i="15"/>
  <c r="AT223" i="16"/>
  <c r="J55" i="8"/>
  <c r="Q54"/>
  <c r="K54"/>
  <c r="N54" s="1"/>
  <c r="AJ281" i="16"/>
  <c r="C280"/>
  <c r="I281"/>
  <c r="N281" s="1"/>
  <c r="O280" s="1"/>
  <c r="E290" i="5"/>
  <c r="C280" i="15"/>
  <c r="D232" i="5"/>
  <c r="O52" i="8"/>
  <c r="L56" i="10"/>
  <c r="L56" i="1"/>
  <c r="D475" i="5"/>
  <c r="O51" i="12"/>
  <c r="I586" i="16"/>
  <c r="N586" s="1"/>
  <c r="O585" s="1"/>
  <c r="C585"/>
  <c r="AJ586"/>
  <c r="E595" i="5"/>
  <c r="C585" i="15"/>
  <c r="L58" i="8"/>
  <c r="AT283" i="16"/>
  <c r="J54" i="9"/>
  <c r="Q53"/>
  <c r="K53"/>
  <c r="N53" s="1"/>
  <c r="D536" i="5"/>
  <c r="O51" i="13"/>
  <c r="I221" i="16"/>
  <c r="N221" s="1"/>
  <c r="O220" s="1"/>
  <c r="C220"/>
  <c r="AJ221"/>
  <c r="E230" i="5"/>
  <c r="C220" i="15"/>
  <c r="L54" i="12"/>
  <c r="N53"/>
  <c r="Q53" i="14"/>
  <c r="J54"/>
  <c r="K53"/>
  <c r="N53" s="1"/>
  <c r="L56" i="11"/>
  <c r="Q54" i="10"/>
  <c r="J55"/>
  <c r="K54"/>
  <c r="N54" s="1"/>
  <c r="L55" i="13"/>
  <c r="D354" i="5"/>
  <c r="O52" i="10"/>
  <c r="I525" i="16"/>
  <c r="N525" s="1"/>
  <c r="O524" s="1"/>
  <c r="C524"/>
  <c r="AJ525"/>
  <c r="E534" i="5"/>
  <c r="C524" i="15"/>
  <c r="I160" i="16"/>
  <c r="N160" s="1"/>
  <c r="O159" s="1"/>
  <c r="C159"/>
  <c r="AJ160"/>
  <c r="E169" i="5"/>
  <c r="C159" i="15"/>
  <c r="D109" i="5"/>
  <c r="O51" i="6"/>
  <c r="D292" i="5"/>
  <c r="O51" i="9"/>
  <c r="AT100" i="16"/>
  <c r="J54" i="6"/>
  <c r="K53"/>
  <c r="N53" s="1"/>
  <c r="D597" i="5"/>
  <c r="O51" i="14"/>
  <c r="C463" i="16"/>
  <c r="AJ464"/>
  <c r="I464"/>
  <c r="N464" s="1"/>
  <c r="O463" s="1"/>
  <c r="E473" i="5"/>
  <c r="C463" i="15"/>
  <c r="L56" i="7"/>
  <c r="AT162" i="16"/>
  <c r="J55" i="7"/>
  <c r="Q54"/>
  <c r="K54"/>
  <c r="N54" s="1"/>
  <c r="Q55" i="12" l="1"/>
  <c r="K55"/>
  <c r="J56"/>
  <c r="C404" i="16"/>
  <c r="AJ405"/>
  <c r="I405"/>
  <c r="N405" s="1"/>
  <c r="O404" s="1"/>
  <c r="D416" i="5"/>
  <c r="E414"/>
  <c r="C37" i="15"/>
  <c r="I38" i="16"/>
  <c r="N38" s="1"/>
  <c r="O37" s="1"/>
  <c r="E47" i="5"/>
  <c r="AJ38" i="16"/>
  <c r="C37"/>
  <c r="O52" i="1"/>
  <c r="D49" i="5"/>
  <c r="K54" i="1"/>
  <c r="N54" s="1"/>
  <c r="Q54"/>
  <c r="J55"/>
  <c r="AT40" i="16"/>
  <c r="Q55" i="11"/>
  <c r="K55"/>
  <c r="N55" s="1"/>
  <c r="O54" s="1"/>
  <c r="J56"/>
  <c r="L57" i="14"/>
  <c r="AT101" i="16"/>
  <c r="J55" i="6"/>
  <c r="Q54"/>
  <c r="K54"/>
  <c r="N54" s="1"/>
  <c r="I99" i="16"/>
  <c r="N99" s="1"/>
  <c r="O98" s="1"/>
  <c r="C98"/>
  <c r="AJ99"/>
  <c r="E108" i="5"/>
  <c r="C98" i="15"/>
  <c r="J56" i="10"/>
  <c r="Q55"/>
  <c r="K55"/>
  <c r="N55" s="1"/>
  <c r="C405" i="16"/>
  <c r="AJ406"/>
  <c r="I406"/>
  <c r="N406" s="1"/>
  <c r="O405" s="1"/>
  <c r="E415" i="5"/>
  <c r="C405" i="15"/>
  <c r="AT284" i="16"/>
  <c r="J55" i="9"/>
  <c r="Q54"/>
  <c r="K54"/>
  <c r="N54" s="1"/>
  <c r="I222" i="16"/>
  <c r="N222" s="1"/>
  <c r="O221" s="1"/>
  <c r="C221"/>
  <c r="AJ222"/>
  <c r="E231" i="5"/>
  <c r="C221" i="15"/>
  <c r="AT224" i="16"/>
  <c r="J56" i="8"/>
  <c r="Q55"/>
  <c r="K55"/>
  <c r="N55" s="1"/>
  <c r="O52" i="6"/>
  <c r="D110" i="5"/>
  <c r="D355"/>
  <c r="O53" i="10"/>
  <c r="L57" i="1"/>
  <c r="D537" i="5"/>
  <c r="O52" i="13"/>
  <c r="N54" i="12"/>
  <c r="L55"/>
  <c r="D293" i="5"/>
  <c r="O52" i="9"/>
  <c r="L59" i="8"/>
  <c r="L57" i="10"/>
  <c r="D233" i="5"/>
  <c r="O53" i="8"/>
  <c r="L57" i="7"/>
  <c r="L56" i="13"/>
  <c r="Q54" i="14"/>
  <c r="K54"/>
  <c r="N54" s="1"/>
  <c r="J55"/>
  <c r="D476" i="5"/>
  <c r="O52" i="12"/>
  <c r="I526" i="16"/>
  <c r="N526" s="1"/>
  <c r="O525" s="1"/>
  <c r="C525"/>
  <c r="AJ526"/>
  <c r="E535" i="5"/>
  <c r="C525" i="15"/>
  <c r="I465" i="16"/>
  <c r="N465" s="1"/>
  <c r="O464" s="1"/>
  <c r="C464"/>
  <c r="AJ465"/>
  <c r="E474" i="5"/>
  <c r="C464" i="15"/>
  <c r="L57" i="6"/>
  <c r="I587" i="16"/>
  <c r="N587" s="1"/>
  <c r="O586" s="1"/>
  <c r="C586"/>
  <c r="AJ587"/>
  <c r="E596" i="5"/>
  <c r="C586" i="15"/>
  <c r="AT163" i="16"/>
  <c r="J56" i="7"/>
  <c r="K55"/>
  <c r="N55" s="1"/>
  <c r="Q55"/>
  <c r="I344" i="16"/>
  <c r="N344" s="1"/>
  <c r="O343" s="1"/>
  <c r="C343"/>
  <c r="AJ344"/>
  <c r="E353" i="5"/>
  <c r="C343" i="15"/>
  <c r="D598" i="5"/>
  <c r="O52" i="14"/>
  <c r="L58" i="9"/>
  <c r="C160" i="16"/>
  <c r="AJ161"/>
  <c r="I161"/>
  <c r="N161" s="1"/>
  <c r="O160" s="1"/>
  <c r="E170" i="5"/>
  <c r="C160" i="15"/>
  <c r="D172" i="5"/>
  <c r="O53" i="7"/>
  <c r="L57" i="11"/>
  <c r="I282" i="16"/>
  <c r="N282" s="1"/>
  <c r="O281" s="1"/>
  <c r="C281"/>
  <c r="AJ282"/>
  <c r="E291" i="5"/>
  <c r="C281" i="15"/>
  <c r="J55" i="13"/>
  <c r="Q54"/>
  <c r="K54"/>
  <c r="N54" s="1"/>
  <c r="Q56" i="12" l="1"/>
  <c r="J57"/>
  <c r="K56"/>
  <c r="D417" i="5"/>
  <c r="J56" i="1"/>
  <c r="AT41" i="16"/>
  <c r="K55" i="1"/>
  <c r="N55" s="1"/>
  <c r="Q55"/>
  <c r="E48" i="5"/>
  <c r="AJ39" i="16"/>
  <c r="C38"/>
  <c r="I39"/>
  <c r="N39" s="1"/>
  <c r="O38" s="1"/>
  <c r="C38" i="15"/>
  <c r="Q56" i="11"/>
  <c r="J57"/>
  <c r="K56"/>
  <c r="N56" s="1"/>
  <c r="O55" s="1"/>
  <c r="D50" i="5"/>
  <c r="O53" i="1"/>
  <c r="L59" i="9"/>
  <c r="Q55" i="14"/>
  <c r="J56"/>
  <c r="K55"/>
  <c r="N55" s="1"/>
  <c r="L58" i="7"/>
  <c r="L58" i="14"/>
  <c r="I162" i="16"/>
  <c r="N162" s="1"/>
  <c r="O161" s="1"/>
  <c r="C161"/>
  <c r="AJ162"/>
  <c r="E171" i="5"/>
  <c r="C161" i="15"/>
  <c r="I466" i="16"/>
  <c r="N466" s="1"/>
  <c r="O465" s="1"/>
  <c r="C465"/>
  <c r="AJ466"/>
  <c r="E475" i="5"/>
  <c r="C465" i="15"/>
  <c r="L58" i="10"/>
  <c r="D477" i="5"/>
  <c r="O53" i="12"/>
  <c r="AJ100" i="16"/>
  <c r="I100"/>
  <c r="N100" s="1"/>
  <c r="O99" s="1"/>
  <c r="C99"/>
  <c r="E109" i="5"/>
  <c r="C99" i="15"/>
  <c r="I223" i="16"/>
  <c r="N223" s="1"/>
  <c r="O222" s="1"/>
  <c r="C222"/>
  <c r="AJ223"/>
  <c r="E232" i="5"/>
  <c r="C222" i="15"/>
  <c r="I283" i="16"/>
  <c r="N283" s="1"/>
  <c r="O282" s="1"/>
  <c r="C282"/>
  <c r="AJ283"/>
  <c r="E292" i="5"/>
  <c r="C282" i="15"/>
  <c r="AJ345" i="16"/>
  <c r="C344"/>
  <c r="I345"/>
  <c r="N345" s="1"/>
  <c r="O344" s="1"/>
  <c r="E354" i="5"/>
  <c r="C344" i="15"/>
  <c r="J57" i="10"/>
  <c r="Q56"/>
  <c r="K56"/>
  <c r="N56" s="1"/>
  <c r="AT102" i="16"/>
  <c r="J56" i="6"/>
  <c r="Q55"/>
  <c r="K55"/>
  <c r="N55" s="1"/>
  <c r="L58" i="11"/>
  <c r="D538" i="5"/>
  <c r="O53" i="13"/>
  <c r="AT285" i="16"/>
  <c r="J56" i="9"/>
  <c r="Q55"/>
  <c r="K55"/>
  <c r="N55" s="1"/>
  <c r="Q55" i="13"/>
  <c r="J56"/>
  <c r="K55"/>
  <c r="N55" s="1"/>
  <c r="I588" i="16"/>
  <c r="N588" s="1"/>
  <c r="O587" s="1"/>
  <c r="C587"/>
  <c r="AJ588"/>
  <c r="E597" i="5"/>
  <c r="C587" i="15"/>
  <c r="AT164" i="16"/>
  <c r="J57" i="7"/>
  <c r="Q56"/>
  <c r="K56"/>
  <c r="N56" s="1"/>
  <c r="L58" i="6"/>
  <c r="L57" i="13"/>
  <c r="I407" i="16"/>
  <c r="N407" s="1"/>
  <c r="O406" s="1"/>
  <c r="C406"/>
  <c r="AJ407"/>
  <c r="E416" i="5"/>
  <c r="C406" i="15"/>
  <c r="L58" i="1"/>
  <c r="AT225" i="16"/>
  <c r="J57" i="8"/>
  <c r="Q56"/>
  <c r="K56"/>
  <c r="N56" s="1"/>
  <c r="D356" i="5"/>
  <c r="O54" i="10"/>
  <c r="D111" i="5"/>
  <c r="O53" i="6"/>
  <c r="L60" i="8"/>
  <c r="D294" i="5"/>
  <c r="O53" i="9"/>
  <c r="N55" i="12"/>
  <c r="L56"/>
  <c r="D173" i="5"/>
  <c r="O54" i="7"/>
  <c r="D599" i="5"/>
  <c r="O53" i="14"/>
  <c r="I527" i="16"/>
  <c r="N527" s="1"/>
  <c r="O526" s="1"/>
  <c r="C526"/>
  <c r="AJ527"/>
  <c r="E536" i="5"/>
  <c r="C526" i="15"/>
  <c r="D234" i="5"/>
  <c r="O54" i="8"/>
  <c r="K57" i="12" l="1"/>
  <c r="Q57"/>
  <c r="J58"/>
  <c r="D418" i="5"/>
  <c r="Q56" i="1"/>
  <c r="AT42" i="16"/>
  <c r="K56" i="1"/>
  <c r="N56" s="1"/>
  <c r="J57"/>
  <c r="AJ40" i="16"/>
  <c r="C39"/>
  <c r="C39" i="15"/>
  <c r="E49" i="5"/>
  <c r="I40" i="16"/>
  <c r="N40" s="1"/>
  <c r="O39" s="1"/>
  <c r="K57" i="11"/>
  <c r="N57" s="1"/>
  <c r="O56" s="1"/>
  <c r="Q57"/>
  <c r="J58"/>
  <c r="O54" i="1"/>
  <c r="D51" i="5"/>
  <c r="D478"/>
  <c r="O54" i="12"/>
  <c r="I101" i="16"/>
  <c r="N101" s="1"/>
  <c r="O100" s="1"/>
  <c r="C100"/>
  <c r="AJ101"/>
  <c r="E110" i="5"/>
  <c r="C100" i="15"/>
  <c r="L59" i="1"/>
  <c r="AT286" i="16"/>
  <c r="J57" i="9"/>
  <c r="Q56"/>
  <c r="K56"/>
  <c r="N56" s="1"/>
  <c r="D112" i="5"/>
  <c r="O54" i="6"/>
  <c r="L60" i="9"/>
  <c r="L57" i="12"/>
  <c r="N56"/>
  <c r="L58" i="13"/>
  <c r="D419" i="5"/>
  <c r="L61" i="8"/>
  <c r="AT226" i="16"/>
  <c r="J58" i="8"/>
  <c r="Q57"/>
  <c r="K57"/>
  <c r="N57" s="1"/>
  <c r="C527" i="16"/>
  <c r="AJ528"/>
  <c r="I528"/>
  <c r="N528" s="1"/>
  <c r="O527" s="1"/>
  <c r="E537" i="5"/>
  <c r="C527" i="15"/>
  <c r="L59" i="10"/>
  <c r="J57" i="14"/>
  <c r="Q56"/>
  <c r="K56"/>
  <c r="N56" s="1"/>
  <c r="AT165" i="16"/>
  <c r="Q57" i="7"/>
  <c r="J58"/>
  <c r="K57"/>
  <c r="N57" s="1"/>
  <c r="J57" i="13"/>
  <c r="Q56"/>
  <c r="K56"/>
  <c r="N56" s="1"/>
  <c r="D357" i="5"/>
  <c r="O55" i="10"/>
  <c r="AJ467" i="16"/>
  <c r="I467"/>
  <c r="N467" s="1"/>
  <c r="O466" s="1"/>
  <c r="C466"/>
  <c r="E476" i="5"/>
  <c r="C466" i="15"/>
  <c r="L59" i="14"/>
  <c r="D600" i="5"/>
  <c r="O54" i="14"/>
  <c r="D295" i="5"/>
  <c r="O54" i="9"/>
  <c r="I224" i="16"/>
  <c r="N224" s="1"/>
  <c r="O223" s="1"/>
  <c r="C223"/>
  <c r="AJ224"/>
  <c r="E233" i="5"/>
  <c r="C223" i="15"/>
  <c r="D539" i="5"/>
  <c r="O54" i="13"/>
  <c r="C407" i="16"/>
  <c r="AJ408"/>
  <c r="I408"/>
  <c r="N408" s="1"/>
  <c r="O407" s="1"/>
  <c r="E417" i="5"/>
  <c r="C407" i="15"/>
  <c r="L59" i="7"/>
  <c r="I163" i="16"/>
  <c r="N163" s="1"/>
  <c r="O162" s="1"/>
  <c r="C162"/>
  <c r="AJ163"/>
  <c r="E172" i="5"/>
  <c r="C162" i="15"/>
  <c r="J58" i="10"/>
  <c r="K57"/>
  <c r="N57" s="1"/>
  <c r="Q57"/>
  <c r="D174" i="5"/>
  <c r="O55" i="7"/>
  <c r="AT103" i="16"/>
  <c r="Q56" i="6"/>
  <c r="J57"/>
  <c r="K56"/>
  <c r="N56" s="1"/>
  <c r="L59" i="11"/>
  <c r="D235" i="5"/>
  <c r="O55" i="8"/>
  <c r="I284" i="16"/>
  <c r="N284" s="1"/>
  <c r="O283" s="1"/>
  <c r="C283"/>
  <c r="AJ284"/>
  <c r="E293" i="5"/>
  <c r="C283" i="15"/>
  <c r="I346" i="16"/>
  <c r="N346" s="1"/>
  <c r="O345" s="1"/>
  <c r="C345"/>
  <c r="AJ346"/>
  <c r="E355" i="5"/>
  <c r="C345" i="15"/>
  <c r="I589" i="16"/>
  <c r="N589" s="1"/>
  <c r="O588" s="1"/>
  <c r="C588"/>
  <c r="AJ589"/>
  <c r="E598" i="5"/>
  <c r="C588" i="15"/>
  <c r="L59" i="6"/>
  <c r="K58" i="12" l="1"/>
  <c r="Q58"/>
  <c r="J59"/>
  <c r="K57" i="1"/>
  <c r="N57" s="1"/>
  <c r="J58"/>
  <c r="AT43" i="16"/>
  <c r="Q57" i="1"/>
  <c r="D52" i="5"/>
  <c r="O55" i="1"/>
  <c r="Q58" i="11"/>
  <c r="K58"/>
  <c r="N58" s="1"/>
  <c r="J59"/>
  <c r="E50" i="5"/>
  <c r="C40" i="16"/>
  <c r="I41"/>
  <c r="N41" s="1"/>
  <c r="O40" s="1"/>
  <c r="AJ41"/>
  <c r="C40" i="15"/>
  <c r="C589" i="16"/>
  <c r="AJ590"/>
  <c r="I590"/>
  <c r="N590" s="1"/>
  <c r="O589" s="1"/>
  <c r="E599" i="5"/>
  <c r="C589" i="15"/>
  <c r="D540" i="5"/>
  <c r="O55" i="13"/>
  <c r="AT227" i="16"/>
  <c r="J59" i="8"/>
  <c r="Q58"/>
  <c r="K58"/>
  <c r="N58" s="1"/>
  <c r="D479" i="5"/>
  <c r="O55" i="12"/>
  <c r="L60" i="6"/>
  <c r="L60" i="14"/>
  <c r="I347" i="16"/>
  <c r="N347" s="1"/>
  <c r="O346" s="1"/>
  <c r="C346"/>
  <c r="AJ347"/>
  <c r="E356" i="5"/>
  <c r="C346" i="15"/>
  <c r="L60" i="10"/>
  <c r="L59" i="13"/>
  <c r="I468" i="16"/>
  <c r="N468" s="1"/>
  <c r="O467" s="1"/>
  <c r="C467"/>
  <c r="AJ468"/>
  <c r="E477" i="5"/>
  <c r="C467" i="15"/>
  <c r="AT104" i="16"/>
  <c r="J58" i="6"/>
  <c r="Q57"/>
  <c r="K57"/>
  <c r="N57" s="1"/>
  <c r="AJ409" i="16"/>
  <c r="I409"/>
  <c r="N409" s="1"/>
  <c r="O408" s="1"/>
  <c r="C408"/>
  <c r="E418" i="5"/>
  <c r="C408" i="15"/>
  <c r="D236" i="5"/>
  <c r="O56" i="8"/>
  <c r="D113" i="5"/>
  <c r="O55" i="6"/>
  <c r="Q58" i="10"/>
  <c r="J59"/>
  <c r="K58"/>
  <c r="N58" s="1"/>
  <c r="I285" i="16"/>
  <c r="N285" s="1"/>
  <c r="O284" s="1"/>
  <c r="C284"/>
  <c r="AJ285"/>
  <c r="E294" i="5"/>
  <c r="C284" i="15"/>
  <c r="AT166" i="16"/>
  <c r="J59" i="7"/>
  <c r="Q58"/>
  <c r="K58"/>
  <c r="N58" s="1"/>
  <c r="D601" i="5"/>
  <c r="O55" i="14"/>
  <c r="AT287" i="16"/>
  <c r="J58" i="9"/>
  <c r="Q57"/>
  <c r="K57"/>
  <c r="N57" s="1"/>
  <c r="L60" i="1"/>
  <c r="D358" i="5"/>
  <c r="O56" i="10"/>
  <c r="L60" i="7"/>
  <c r="D175" i="5"/>
  <c r="O56" i="7"/>
  <c r="L62" i="8"/>
  <c r="Q57" i="14"/>
  <c r="J58"/>
  <c r="K57"/>
  <c r="N57" s="1"/>
  <c r="I529" i="16"/>
  <c r="N529" s="1"/>
  <c r="O528" s="1"/>
  <c r="C528"/>
  <c r="AJ529"/>
  <c r="E538" i="5"/>
  <c r="C528" i="15"/>
  <c r="J58" i="13"/>
  <c r="Q57"/>
  <c r="K57"/>
  <c r="N57" s="1"/>
  <c r="L61" i="9"/>
  <c r="D296" i="5"/>
  <c r="O55" i="9"/>
  <c r="D420" i="5"/>
  <c r="O57" i="11"/>
  <c r="L60"/>
  <c r="C224" i="16"/>
  <c r="AJ225"/>
  <c r="I225"/>
  <c r="N225" s="1"/>
  <c r="O224" s="1"/>
  <c r="E234" i="5"/>
  <c r="C224" i="15"/>
  <c r="AJ164" i="16"/>
  <c r="I164"/>
  <c r="N164" s="1"/>
  <c r="O163" s="1"/>
  <c r="C163"/>
  <c r="E173" i="5"/>
  <c r="C163" i="15"/>
  <c r="L58" i="12"/>
  <c r="N57"/>
  <c r="I102" i="16"/>
  <c r="N102" s="1"/>
  <c r="O101" s="1"/>
  <c r="C101"/>
  <c r="AJ102"/>
  <c r="E111" i="5"/>
  <c r="C101" i="15"/>
  <c r="Q59" i="12" l="1"/>
  <c r="K59"/>
  <c r="J60"/>
  <c r="K59" i="11"/>
  <c r="N59" s="1"/>
  <c r="O58" s="1"/>
  <c r="Q59"/>
  <c r="J60"/>
  <c r="D53" i="5"/>
  <c r="O56" i="1"/>
  <c r="K58"/>
  <c r="N58" s="1"/>
  <c r="Q58"/>
  <c r="J59"/>
  <c r="AT44" i="16"/>
  <c r="E51" i="5"/>
  <c r="AJ42" i="16"/>
  <c r="C41"/>
  <c r="I42"/>
  <c r="N42" s="1"/>
  <c r="O41" s="1"/>
  <c r="C41" i="15"/>
  <c r="I348" i="16"/>
  <c r="N348" s="1"/>
  <c r="O347" s="1"/>
  <c r="C347"/>
  <c r="AJ348"/>
  <c r="E357" i="5"/>
  <c r="C347" i="15"/>
  <c r="L60" i="13"/>
  <c r="I410" i="16"/>
  <c r="N410" s="1"/>
  <c r="O409" s="1"/>
  <c r="C409"/>
  <c r="AJ410"/>
  <c r="E419" i="5"/>
  <c r="C409" i="15"/>
  <c r="L61" i="7"/>
  <c r="AT288" i="16"/>
  <c r="J59" i="9"/>
  <c r="K58"/>
  <c r="N58" s="1"/>
  <c r="Q58"/>
  <c r="AT228" i="16"/>
  <c r="J60" i="8"/>
  <c r="Q59"/>
  <c r="K59"/>
  <c r="N59" s="1"/>
  <c r="I165" i="16"/>
  <c r="N165" s="1"/>
  <c r="O164" s="1"/>
  <c r="C164"/>
  <c r="AJ165"/>
  <c r="E174" i="5"/>
  <c r="C164" i="15"/>
  <c r="D114" i="5"/>
  <c r="O56" i="6"/>
  <c r="I591" i="16"/>
  <c r="N591" s="1"/>
  <c r="O590" s="1"/>
  <c r="C590"/>
  <c r="AJ591"/>
  <c r="E600" i="5"/>
  <c r="C590" i="15"/>
  <c r="D421" i="5"/>
  <c r="C285" i="16"/>
  <c r="AJ286"/>
  <c r="I286"/>
  <c r="N286" s="1"/>
  <c r="O285" s="1"/>
  <c r="E295" i="5"/>
  <c r="C285" i="15"/>
  <c r="D297" i="5"/>
  <c r="O56" i="9"/>
  <c r="AT167" i="16"/>
  <c r="J60" i="7"/>
  <c r="Q59"/>
  <c r="K59"/>
  <c r="N59" s="1"/>
  <c r="J60" i="10"/>
  <c r="Q59"/>
  <c r="K59"/>
  <c r="N59" s="1"/>
  <c r="D237" i="5"/>
  <c r="O57" i="8"/>
  <c r="L61" i="11"/>
  <c r="L63" i="8"/>
  <c r="L61" i="1"/>
  <c r="D359" i="5"/>
  <c r="O57" i="10"/>
  <c r="L61"/>
  <c r="L61" i="6"/>
  <c r="I469" i="16"/>
  <c r="N469" s="1"/>
  <c r="O468" s="1"/>
  <c r="C468"/>
  <c r="AJ469"/>
  <c r="E478" i="5"/>
  <c r="C468" i="15"/>
  <c r="L62" i="9"/>
  <c r="D176" i="5"/>
  <c r="O57" i="7"/>
  <c r="L61" i="14"/>
  <c r="Q58" i="13"/>
  <c r="J59"/>
  <c r="K58"/>
  <c r="N58" s="1"/>
  <c r="Q58" i="14"/>
  <c r="J59"/>
  <c r="K58"/>
  <c r="N58" s="1"/>
  <c r="I226" i="16"/>
  <c r="N226" s="1"/>
  <c r="O225" s="1"/>
  <c r="C225"/>
  <c r="AJ226"/>
  <c r="E235" i="5"/>
  <c r="C225" i="15"/>
  <c r="I530" i="16"/>
  <c r="N530" s="1"/>
  <c r="O529" s="1"/>
  <c r="C529"/>
  <c r="AJ530"/>
  <c r="E539" i="5"/>
  <c r="C529" i="15"/>
  <c r="L59" i="12"/>
  <c r="N58"/>
  <c r="D480" i="5"/>
  <c r="O56" i="12"/>
  <c r="D541" i="5"/>
  <c r="O56" i="13"/>
  <c r="D602" i="5"/>
  <c r="O56" i="14"/>
  <c r="I103" i="16"/>
  <c r="N103" s="1"/>
  <c r="O102" s="1"/>
  <c r="C102"/>
  <c r="AJ103"/>
  <c r="E112" i="5"/>
  <c r="C102" i="15"/>
  <c r="AT105" i="16"/>
  <c r="J59" i="6"/>
  <c r="Q58"/>
  <c r="K58"/>
  <c r="N58" s="1"/>
  <c r="K60" i="12" l="1"/>
  <c r="Q60"/>
  <c r="J61"/>
  <c r="O57" i="1"/>
  <c r="D54" i="5"/>
  <c r="K60" i="11"/>
  <c r="N60" s="1"/>
  <c r="Q60"/>
  <c r="J61"/>
  <c r="C42" i="15"/>
  <c r="C42" i="16"/>
  <c r="I43"/>
  <c r="N43" s="1"/>
  <c r="O42" s="1"/>
  <c r="E52" i="5"/>
  <c r="AJ43" i="16"/>
  <c r="K59" i="1"/>
  <c r="N59" s="1"/>
  <c r="AT45" i="16"/>
  <c r="J60" i="1"/>
  <c r="Q59"/>
  <c r="D481" i="5"/>
  <c r="O57" i="12"/>
  <c r="I349" i="16"/>
  <c r="N349" s="1"/>
  <c r="O348" s="1"/>
  <c r="C348"/>
  <c r="AJ349"/>
  <c r="E358" i="5"/>
  <c r="C348" i="15"/>
  <c r="I227" i="16"/>
  <c r="N227" s="1"/>
  <c r="O226" s="1"/>
  <c r="C226"/>
  <c r="AJ227"/>
  <c r="E236" i="5"/>
  <c r="C226" i="15"/>
  <c r="D298" i="5"/>
  <c r="O57" i="9"/>
  <c r="I470" i="16"/>
  <c r="N470" s="1"/>
  <c r="O469" s="1"/>
  <c r="C469"/>
  <c r="AJ470"/>
  <c r="E479" i="5"/>
  <c r="C469" i="15"/>
  <c r="L62" i="14"/>
  <c r="D360" i="5"/>
  <c r="O58" i="10"/>
  <c r="I287" i="16"/>
  <c r="N287" s="1"/>
  <c r="O286" s="1"/>
  <c r="C286"/>
  <c r="AJ287"/>
  <c r="E296" i="5"/>
  <c r="C286" i="15"/>
  <c r="L62" i="10"/>
  <c r="AJ531" i="16"/>
  <c r="I531"/>
  <c r="N531" s="1"/>
  <c r="O530" s="1"/>
  <c r="C530"/>
  <c r="E540" i="5"/>
  <c r="C530" i="15"/>
  <c r="Q59" i="14"/>
  <c r="K59"/>
  <c r="N59" s="1"/>
  <c r="J60"/>
  <c r="L63" i="9"/>
  <c r="D422" i="5"/>
  <c r="O59" i="11"/>
  <c r="I104" i="16"/>
  <c r="N104" s="1"/>
  <c r="O103" s="1"/>
  <c r="C103"/>
  <c r="AJ104"/>
  <c r="E113" i="5"/>
  <c r="C103" i="15"/>
  <c r="AT229" i="16"/>
  <c r="J61" i="8"/>
  <c r="Q60"/>
  <c r="K60"/>
  <c r="N60" s="1"/>
  <c r="D603" i="5"/>
  <c r="O57" i="14"/>
  <c r="Q59" i="13"/>
  <c r="J60"/>
  <c r="K59"/>
  <c r="N59" s="1"/>
  <c r="L62" i="6"/>
  <c r="AT168" i="16"/>
  <c r="J61" i="7"/>
  <c r="Q60"/>
  <c r="K60"/>
  <c r="N60" s="1"/>
  <c r="L62" i="11"/>
  <c r="AJ411" i="16"/>
  <c r="I411"/>
  <c r="N411" s="1"/>
  <c r="O410" s="1"/>
  <c r="C410"/>
  <c r="E420" i="5"/>
  <c r="C410" i="15"/>
  <c r="AT106" i="16"/>
  <c r="K59" i="6"/>
  <c r="N59" s="1"/>
  <c r="J60"/>
  <c r="Q59"/>
  <c r="D542" i="5"/>
  <c r="O57" i="13"/>
  <c r="L64" i="8"/>
  <c r="D238" i="5"/>
  <c r="O58" i="8"/>
  <c r="L62" i="7"/>
  <c r="I592" i="16"/>
  <c r="N592" s="1"/>
  <c r="O591" s="1"/>
  <c r="C591"/>
  <c r="AJ592"/>
  <c r="E601" i="5"/>
  <c r="C591" i="15"/>
  <c r="D177" i="5"/>
  <c r="O58" i="7"/>
  <c r="L61" i="13"/>
  <c r="D115" i="5"/>
  <c r="O57" i="6"/>
  <c r="N59" i="12"/>
  <c r="L60"/>
  <c r="I166" i="16"/>
  <c r="N166" s="1"/>
  <c r="O165" s="1"/>
  <c r="C165"/>
  <c r="AJ166"/>
  <c r="E175" i="5"/>
  <c r="C165" i="15"/>
  <c r="L62" i="1"/>
  <c r="J61" i="10"/>
  <c r="Q60"/>
  <c r="K60"/>
  <c r="N60" s="1"/>
  <c r="AT289" i="16"/>
  <c r="J60" i="9"/>
  <c r="Q59"/>
  <c r="K59"/>
  <c r="N59" s="1"/>
  <c r="K61" i="12" l="1"/>
  <c r="Q61"/>
  <c r="J62"/>
  <c r="C43" i="16"/>
  <c r="C43" i="15"/>
  <c r="E53" i="5"/>
  <c r="I44" i="16"/>
  <c r="N44" s="1"/>
  <c r="O43" s="1"/>
  <c r="AJ44"/>
  <c r="O58" i="1"/>
  <c r="D55" i="5"/>
  <c r="K60" i="1"/>
  <c r="N60" s="1"/>
  <c r="Q60"/>
  <c r="AT46" i="16"/>
  <c r="J61" i="1"/>
  <c r="K61" i="11"/>
  <c r="N61" s="1"/>
  <c r="Q61"/>
  <c r="J62"/>
  <c r="AT290" i="16"/>
  <c r="J61" i="9"/>
  <c r="Q60"/>
  <c r="K60"/>
  <c r="N60" s="1"/>
  <c r="D361" i="5"/>
  <c r="O59" i="10"/>
  <c r="AT169" i="16"/>
  <c r="Q61" i="7"/>
  <c r="J62"/>
  <c r="K61"/>
  <c r="N61" s="1"/>
  <c r="AJ593" i="16"/>
  <c r="I593"/>
  <c r="N593" s="1"/>
  <c r="O592" s="1"/>
  <c r="C592"/>
  <c r="E602" i="5"/>
  <c r="C592" i="15"/>
  <c r="D482" i="5"/>
  <c r="O58" i="12"/>
  <c r="D604" i="5"/>
  <c r="O58" i="14"/>
  <c r="L63"/>
  <c r="I167" i="16"/>
  <c r="N167" s="1"/>
  <c r="O166" s="1"/>
  <c r="C166"/>
  <c r="AJ167"/>
  <c r="E176" i="5"/>
  <c r="C166" i="15"/>
  <c r="D116" i="5"/>
  <c r="O58" i="6"/>
  <c r="D423" i="5"/>
  <c r="O60" i="11"/>
  <c r="J61" i="13"/>
  <c r="Q60"/>
  <c r="K60"/>
  <c r="N60" s="1"/>
  <c r="L64" i="9"/>
  <c r="J61" i="14"/>
  <c r="Q60"/>
  <c r="K60"/>
  <c r="N60" s="1"/>
  <c r="L63" i="10"/>
  <c r="D299" i="5"/>
  <c r="O58" i="9"/>
  <c r="L63" i="1"/>
  <c r="L63" i="7"/>
  <c r="AT107" i="16"/>
  <c r="Q60" i="6"/>
  <c r="J61"/>
  <c r="K60"/>
  <c r="N60" s="1"/>
  <c r="L63" i="11"/>
  <c r="D543" i="5"/>
  <c r="O58" i="13"/>
  <c r="D178" i="5"/>
  <c r="O59" i="7"/>
  <c r="L62" i="13"/>
  <c r="L63" i="6"/>
  <c r="AT230" i="16"/>
  <c r="J62" i="8"/>
  <c r="Q61"/>
  <c r="K61"/>
  <c r="N61" s="1"/>
  <c r="I412" i="16"/>
  <c r="N412" s="1"/>
  <c r="O411" s="1"/>
  <c r="C411"/>
  <c r="AJ412"/>
  <c r="E421" i="5"/>
  <c r="C411" i="15"/>
  <c r="AJ228" i="16"/>
  <c r="I228"/>
  <c r="N228" s="1"/>
  <c r="O227" s="1"/>
  <c r="C227"/>
  <c r="E237" i="5"/>
  <c r="C227" i="15"/>
  <c r="I471" i="16"/>
  <c r="N471" s="1"/>
  <c r="O470" s="1"/>
  <c r="C470"/>
  <c r="AJ471"/>
  <c r="E480" i="5"/>
  <c r="C470" i="15"/>
  <c r="L65" i="8"/>
  <c r="I532" i="16"/>
  <c r="N532" s="1"/>
  <c r="O531" s="1"/>
  <c r="C531"/>
  <c r="AJ532"/>
  <c r="E541" i="5"/>
  <c r="C531" i="15"/>
  <c r="I288" i="16"/>
  <c r="N288" s="1"/>
  <c r="O287" s="1"/>
  <c r="C287"/>
  <c r="AJ288"/>
  <c r="E297" i="5"/>
  <c r="C287" i="15"/>
  <c r="L61" i="12"/>
  <c r="N60"/>
  <c r="C349" i="16"/>
  <c r="AJ350"/>
  <c r="I350"/>
  <c r="N350" s="1"/>
  <c r="O349" s="1"/>
  <c r="E359" i="5"/>
  <c r="C349" i="15"/>
  <c r="J62" i="10"/>
  <c r="K61"/>
  <c r="N61" s="1"/>
  <c r="Q61"/>
  <c r="C104" i="16"/>
  <c r="AJ105"/>
  <c r="I105"/>
  <c r="N105" s="1"/>
  <c r="O104" s="1"/>
  <c r="E114" i="5"/>
  <c r="C104" i="15"/>
  <c r="D239" i="5"/>
  <c r="O59" i="8"/>
  <c r="Q62" i="12" l="1"/>
  <c r="K62"/>
  <c r="J63"/>
  <c r="O59" i="1"/>
  <c r="D56" i="5"/>
  <c r="K61" i="1"/>
  <c r="N61" s="1"/>
  <c r="J62"/>
  <c r="AT47" i="16"/>
  <c r="Q61" i="1"/>
  <c r="C44" i="15"/>
  <c r="AJ45" i="16"/>
  <c r="E54" i="5"/>
  <c r="C44" i="16"/>
  <c r="I45"/>
  <c r="N45" s="1"/>
  <c r="O44" s="1"/>
  <c r="J63" i="11"/>
  <c r="K62"/>
  <c r="N62" s="1"/>
  <c r="O61" s="1"/>
  <c r="Q62"/>
  <c r="D117" i="5"/>
  <c r="O59" i="6"/>
  <c r="D605" i="5"/>
  <c r="O59" i="14"/>
  <c r="AT170" i="16"/>
  <c r="J63" i="7"/>
  <c r="Q62"/>
  <c r="K62"/>
  <c r="N62" s="1"/>
  <c r="J62" i="13"/>
  <c r="Q61"/>
  <c r="K61"/>
  <c r="N61" s="1"/>
  <c r="I594" i="16"/>
  <c r="N594" s="1"/>
  <c r="O593" s="1"/>
  <c r="C593"/>
  <c r="AJ594"/>
  <c r="E603" i="5"/>
  <c r="C593" i="15"/>
  <c r="D179" i="5"/>
  <c r="O60" i="7"/>
  <c r="AT291" i="16"/>
  <c r="J62" i="9"/>
  <c r="Q61"/>
  <c r="K61"/>
  <c r="N61" s="1"/>
  <c r="L62" i="12"/>
  <c r="N61"/>
  <c r="I229" i="16"/>
  <c r="N229" s="1"/>
  <c r="O228" s="1"/>
  <c r="C228"/>
  <c r="AJ229"/>
  <c r="E238" i="5"/>
  <c r="C228" i="15"/>
  <c r="I533" i="16"/>
  <c r="N533" s="1"/>
  <c r="O532" s="1"/>
  <c r="C532"/>
  <c r="AJ533"/>
  <c r="E542" i="5"/>
  <c r="C532" i="15"/>
  <c r="L64" i="7"/>
  <c r="D544" i="5"/>
  <c r="O59" i="13"/>
  <c r="D300" i="5"/>
  <c r="O59" i="9"/>
  <c r="L64" i="11"/>
  <c r="L64" i="10"/>
  <c r="D483" i="5"/>
  <c r="O59" i="12"/>
  <c r="AJ289" i="16"/>
  <c r="I289"/>
  <c r="N289" s="1"/>
  <c r="O288" s="1"/>
  <c r="C288"/>
  <c r="E298" i="5"/>
  <c r="C288" i="15"/>
  <c r="D362" i="5"/>
  <c r="O60" i="10"/>
  <c r="AT231" i="16"/>
  <c r="J63" i="8"/>
  <c r="Q62"/>
  <c r="K62"/>
  <c r="N62" s="1"/>
  <c r="L64" i="14"/>
  <c r="C471" i="16"/>
  <c r="AJ472"/>
  <c r="I472"/>
  <c r="N472" s="1"/>
  <c r="O471" s="1"/>
  <c r="E481" i="5"/>
  <c r="C471" i="15"/>
  <c r="I351" i="16"/>
  <c r="N351" s="1"/>
  <c r="O350" s="1"/>
  <c r="C350"/>
  <c r="AJ351"/>
  <c r="E360" i="5"/>
  <c r="C350" i="15"/>
  <c r="I168" i="16"/>
  <c r="N168" s="1"/>
  <c r="O167" s="1"/>
  <c r="C167"/>
  <c r="AJ168"/>
  <c r="E177" i="5"/>
  <c r="C167" i="15"/>
  <c r="L64" i="1"/>
  <c r="L65" i="9"/>
  <c r="I106" i="16"/>
  <c r="N106" s="1"/>
  <c r="O105" s="1"/>
  <c r="C105"/>
  <c r="AJ106"/>
  <c r="E115" i="5"/>
  <c r="C105" i="15"/>
  <c r="D240" i="5"/>
  <c r="O60" i="8"/>
  <c r="Q61" i="14"/>
  <c r="J62"/>
  <c r="K61"/>
  <c r="N61" s="1"/>
  <c r="L64" i="6"/>
  <c r="Q62" i="10"/>
  <c r="J63"/>
  <c r="K62"/>
  <c r="N62" s="1"/>
  <c r="L66" i="8"/>
  <c r="L63" i="13"/>
  <c r="AT108" i="16"/>
  <c r="J62" i="6"/>
  <c r="Q61"/>
  <c r="K61"/>
  <c r="N61" s="1"/>
  <c r="I413" i="16"/>
  <c r="N413" s="1"/>
  <c r="O412" s="1"/>
  <c r="C412"/>
  <c r="AJ413"/>
  <c r="E422" i="5"/>
  <c r="C412" i="15"/>
  <c r="Q63" i="12" l="1"/>
  <c r="J64"/>
  <c r="K63"/>
  <c r="C45" i="16"/>
  <c r="AJ46"/>
  <c r="C45" i="15"/>
  <c r="I46" i="16"/>
  <c r="N46" s="1"/>
  <c r="O45" s="1"/>
  <c r="E55" i="5"/>
  <c r="D424"/>
  <c r="I414" i="16" s="1"/>
  <c r="N414" s="1"/>
  <c r="O413" s="1"/>
  <c r="O60" i="1"/>
  <c r="D57" i="5"/>
  <c r="Q63" i="11"/>
  <c r="J64"/>
  <c r="K63"/>
  <c r="N63" s="1"/>
  <c r="O62" s="1"/>
  <c r="Q62" i="1"/>
  <c r="J63"/>
  <c r="K62"/>
  <c r="N62" s="1"/>
  <c r="AT48" i="16"/>
  <c r="L67" i="8"/>
  <c r="I230" i="16"/>
  <c r="N230" s="1"/>
  <c r="O229" s="1"/>
  <c r="C229"/>
  <c r="AJ230"/>
  <c r="E239" i="5"/>
  <c r="C229" i="15"/>
  <c r="I352" i="16"/>
  <c r="N352" s="1"/>
  <c r="O351" s="1"/>
  <c r="C351"/>
  <c r="AJ352"/>
  <c r="E361" i="5"/>
  <c r="C351" i="15"/>
  <c r="L65" i="7"/>
  <c r="AT292" i="16"/>
  <c r="J63" i="9"/>
  <c r="K62"/>
  <c r="N62" s="1"/>
  <c r="Q62"/>
  <c r="I595" i="16"/>
  <c r="N595" s="1"/>
  <c r="O594" s="1"/>
  <c r="C594"/>
  <c r="AJ595"/>
  <c r="E604" i="5"/>
  <c r="C594" i="15"/>
  <c r="I473" i="16"/>
  <c r="N473" s="1"/>
  <c r="O472" s="1"/>
  <c r="C472"/>
  <c r="AJ473"/>
  <c r="E482" i="5"/>
  <c r="C472" i="15"/>
  <c r="I534" i="16"/>
  <c r="N534" s="1"/>
  <c r="O533" s="1"/>
  <c r="C533"/>
  <c r="AJ534"/>
  <c r="E543" i="5"/>
  <c r="C533" i="15"/>
  <c r="I107" i="16"/>
  <c r="N107" s="1"/>
  <c r="O106" s="1"/>
  <c r="C106"/>
  <c r="AJ107"/>
  <c r="E116" i="5"/>
  <c r="C106" i="15"/>
  <c r="L64" i="13"/>
  <c r="Q62" i="14"/>
  <c r="K62"/>
  <c r="N62" s="1"/>
  <c r="J63"/>
  <c r="AT232" i="16"/>
  <c r="J64" i="8"/>
  <c r="Q63"/>
  <c r="K63"/>
  <c r="N63" s="1"/>
  <c r="I290" i="16"/>
  <c r="N290" s="1"/>
  <c r="O289" s="1"/>
  <c r="C289"/>
  <c r="AJ290"/>
  <c r="E299" i="5"/>
  <c r="C289" i="15"/>
  <c r="N62" i="12"/>
  <c r="L63"/>
  <c r="C413" i="16"/>
  <c r="E423" i="5"/>
  <c r="C413" i="15"/>
  <c r="AT171" i="16"/>
  <c r="J64" i="7"/>
  <c r="Q63"/>
  <c r="K63"/>
  <c r="N63" s="1"/>
  <c r="D606" i="5"/>
  <c r="O60" i="14"/>
  <c r="D484" i="5"/>
  <c r="O60" i="12"/>
  <c r="D301" i="5"/>
  <c r="O60" i="9"/>
  <c r="D241" i="5"/>
  <c r="O61" i="8"/>
  <c r="C168" i="16"/>
  <c r="AJ169"/>
  <c r="I169"/>
  <c r="N169" s="1"/>
  <c r="O168" s="1"/>
  <c r="E178" i="5"/>
  <c r="C168" i="15"/>
  <c r="J63" i="13"/>
  <c r="Q62"/>
  <c r="K62"/>
  <c r="N62" s="1"/>
  <c r="D180" i="5"/>
  <c r="O61" i="7"/>
  <c r="L65" i="6"/>
  <c r="J64" i="10"/>
  <c r="Q63"/>
  <c r="K63"/>
  <c r="N63" s="1"/>
  <c r="L65" i="14"/>
  <c r="L65" i="11"/>
  <c r="L66" i="9"/>
  <c r="AT109" i="16"/>
  <c r="J63" i="6"/>
  <c r="Q62"/>
  <c r="K62"/>
  <c r="N62" s="1"/>
  <c r="D118" i="5"/>
  <c r="O60" i="6"/>
  <c r="D363" i="5"/>
  <c r="O61" i="10"/>
  <c r="L65" i="1"/>
  <c r="L65" i="10"/>
  <c r="D545" i="5"/>
  <c r="O60" i="13"/>
  <c r="K64" i="12" l="1"/>
  <c r="J65"/>
  <c r="Q64"/>
  <c r="D425" i="5"/>
  <c r="AJ414" i="16"/>
  <c r="Q64" i="11"/>
  <c r="K64"/>
  <c r="N64" s="1"/>
  <c r="J65"/>
  <c r="K63" i="1"/>
  <c r="N63" s="1"/>
  <c r="J64"/>
  <c r="Q63"/>
  <c r="AT49" i="16"/>
  <c r="O61" i="1"/>
  <c r="D58" i="5"/>
  <c r="E56"/>
  <c r="C46" i="16"/>
  <c r="AJ47"/>
  <c r="I47"/>
  <c r="N47" s="1"/>
  <c r="O46" s="1"/>
  <c r="C46" i="15"/>
  <c r="AT110" i="16"/>
  <c r="J64" i="6"/>
  <c r="Q63"/>
  <c r="K63"/>
  <c r="N63" s="1"/>
  <c r="Q63" i="13"/>
  <c r="J64"/>
  <c r="K63"/>
  <c r="N63" s="1"/>
  <c r="D181" i="5"/>
  <c r="O62" i="7"/>
  <c r="D242" i="5"/>
  <c r="O62" i="8"/>
  <c r="L66" i="10"/>
  <c r="L66" i="14"/>
  <c r="L66" i="6"/>
  <c r="I415" i="16"/>
  <c r="N415" s="1"/>
  <c r="O414" s="1"/>
  <c r="C414"/>
  <c r="AJ415"/>
  <c r="E424" i="5"/>
  <c r="C414" i="15"/>
  <c r="I596" i="16"/>
  <c r="N596" s="1"/>
  <c r="O595" s="1"/>
  <c r="C595"/>
  <c r="AJ596"/>
  <c r="E605" i="5"/>
  <c r="C595" i="15"/>
  <c r="L65" i="13"/>
  <c r="L68" i="8"/>
  <c r="L66" i="7"/>
  <c r="L66" i="11"/>
  <c r="J65" i="10"/>
  <c r="Q64"/>
  <c r="K64"/>
  <c r="N64" s="1"/>
  <c r="I170" i="16"/>
  <c r="N170" s="1"/>
  <c r="O169" s="1"/>
  <c r="C169"/>
  <c r="AJ170"/>
  <c r="E179" i="5"/>
  <c r="C169" i="15"/>
  <c r="I474" i="16"/>
  <c r="N474" s="1"/>
  <c r="O473" s="1"/>
  <c r="C473"/>
  <c r="AJ474"/>
  <c r="E483" i="5"/>
  <c r="C473" i="15"/>
  <c r="O61" i="14"/>
  <c r="D607" i="5"/>
  <c r="D546"/>
  <c r="O61" i="13"/>
  <c r="I535" i="16"/>
  <c r="N535" s="1"/>
  <c r="O534" s="1"/>
  <c r="C534"/>
  <c r="AJ535"/>
  <c r="E544" i="5"/>
  <c r="C534" i="15"/>
  <c r="AJ108" i="16"/>
  <c r="I108"/>
  <c r="N108" s="1"/>
  <c r="O107" s="1"/>
  <c r="C107"/>
  <c r="E117" i="5"/>
  <c r="C107" i="15"/>
  <c r="D426" i="5"/>
  <c r="O63" i="11"/>
  <c r="Q63" i="14"/>
  <c r="J64"/>
  <c r="K63"/>
  <c r="N63" s="1"/>
  <c r="AT293" i="16"/>
  <c r="J64" i="9"/>
  <c r="Q63"/>
  <c r="K63"/>
  <c r="N63" s="1"/>
  <c r="AJ353" i="16"/>
  <c r="I353"/>
  <c r="N353" s="1"/>
  <c r="O352" s="1"/>
  <c r="C352"/>
  <c r="E362" i="5"/>
  <c r="C352" i="15"/>
  <c r="L67" i="9"/>
  <c r="D364" i="5"/>
  <c r="O62" i="10"/>
  <c r="I291" i="16"/>
  <c r="N291" s="1"/>
  <c r="O290" s="1"/>
  <c r="C290"/>
  <c r="AJ291"/>
  <c r="E300" i="5"/>
  <c r="C290" i="15"/>
  <c r="D302" i="5"/>
  <c r="O61" i="9"/>
  <c r="D119" i="5"/>
  <c r="O61" i="6"/>
  <c r="AT172" i="16"/>
  <c r="J65" i="7"/>
  <c r="Q64"/>
  <c r="K64"/>
  <c r="N64" s="1"/>
  <c r="D485" i="5"/>
  <c r="O61" i="12"/>
  <c r="AT233" i="16"/>
  <c r="J65" i="8"/>
  <c r="Q64"/>
  <c r="K64"/>
  <c r="N64" s="1"/>
  <c r="L66" i="1"/>
  <c r="I231" i="16"/>
  <c r="N231" s="1"/>
  <c r="O230" s="1"/>
  <c r="C230"/>
  <c r="AJ231"/>
  <c r="E240" i="5"/>
  <c r="C230" i="15"/>
  <c r="N63" i="12"/>
  <c r="L64"/>
  <c r="Q65" l="1"/>
  <c r="J66"/>
  <c r="K65"/>
  <c r="C47" i="15"/>
  <c r="E57" i="5"/>
  <c r="AJ48" i="16"/>
  <c r="C47"/>
  <c r="I48"/>
  <c r="N48" s="1"/>
  <c r="O47" s="1"/>
  <c r="K65" i="11"/>
  <c r="N65" s="1"/>
  <c r="Q65"/>
  <c r="J66"/>
  <c r="O62" i="1"/>
  <c r="D59" i="5"/>
  <c r="K64" i="1"/>
  <c r="N64" s="1"/>
  <c r="Q64"/>
  <c r="AT50" i="16"/>
  <c r="J65" i="1"/>
  <c r="D243" i="5"/>
  <c r="O63" i="8"/>
  <c r="N64" i="12"/>
  <c r="L65"/>
  <c r="I354" i="16"/>
  <c r="N354" s="1"/>
  <c r="O353" s="1"/>
  <c r="C353"/>
  <c r="AJ354"/>
  <c r="E363" i="5"/>
  <c r="C353" i="15"/>
  <c r="I109" i="16"/>
  <c r="N109" s="1"/>
  <c r="O108" s="1"/>
  <c r="C108"/>
  <c r="AJ109"/>
  <c r="E118" i="5"/>
  <c r="C108" i="15"/>
  <c r="C535" i="16"/>
  <c r="AJ536"/>
  <c r="I536"/>
  <c r="N536" s="1"/>
  <c r="O535" s="1"/>
  <c r="E545" i="5"/>
  <c r="C535" i="15"/>
  <c r="L67" i="11"/>
  <c r="L67" i="1"/>
  <c r="AT234" i="16"/>
  <c r="J66" i="8"/>
  <c r="Q65"/>
  <c r="K65"/>
  <c r="N65" s="1"/>
  <c r="J66" i="10"/>
  <c r="Q65"/>
  <c r="K65"/>
  <c r="N65" s="1"/>
  <c r="L66" i="13"/>
  <c r="AT173" i="16"/>
  <c r="Q65" i="7"/>
  <c r="J66"/>
  <c r="K65"/>
  <c r="N65" s="1"/>
  <c r="D608" i="5"/>
  <c r="O62" i="14"/>
  <c r="D365" i="5"/>
  <c r="O63" i="10"/>
  <c r="J65" i="13"/>
  <c r="Q64"/>
  <c r="K64"/>
  <c r="N64" s="1"/>
  <c r="AT111" i="16"/>
  <c r="Q64" i="6"/>
  <c r="J65"/>
  <c r="K64"/>
  <c r="N64" s="1"/>
  <c r="L69" i="8"/>
  <c r="L67" i="14"/>
  <c r="D547" i="5"/>
  <c r="O62" i="13"/>
  <c r="J65" i="14"/>
  <c r="Q64"/>
  <c r="K64"/>
  <c r="N64" s="1"/>
  <c r="L67" i="10"/>
  <c r="D182" i="5"/>
  <c r="O63" i="7"/>
  <c r="L68" i="9"/>
  <c r="AT294" i="16"/>
  <c r="J65" i="9"/>
  <c r="Q64"/>
  <c r="K64"/>
  <c r="N64" s="1"/>
  <c r="L67" i="7"/>
  <c r="L67" i="6"/>
  <c r="I171" i="16"/>
  <c r="N171" s="1"/>
  <c r="O170" s="1"/>
  <c r="C170"/>
  <c r="AJ171"/>
  <c r="E180" i="5"/>
  <c r="C170" i="15"/>
  <c r="D120" i="5"/>
  <c r="O62" i="6"/>
  <c r="AJ475" i="16"/>
  <c r="I475"/>
  <c r="N475" s="1"/>
  <c r="O474" s="1"/>
  <c r="C474"/>
  <c r="E484" i="5"/>
  <c r="C474" i="15"/>
  <c r="I292" i="16"/>
  <c r="N292" s="1"/>
  <c r="O291" s="1"/>
  <c r="C291"/>
  <c r="AJ292"/>
  <c r="E301" i="5"/>
  <c r="C291" i="15"/>
  <c r="D486" i="5"/>
  <c r="O62" i="12"/>
  <c r="D303" i="5"/>
  <c r="O62" i="9"/>
  <c r="C415" i="16"/>
  <c r="AJ416"/>
  <c r="I416"/>
  <c r="N416" s="1"/>
  <c r="O415" s="1"/>
  <c r="E425" i="5"/>
  <c r="C415" i="15"/>
  <c r="I597" i="16"/>
  <c r="N597" s="1"/>
  <c r="O596" s="1"/>
  <c r="C596"/>
  <c r="AJ597"/>
  <c r="E606" i="5"/>
  <c r="C596" i="15"/>
  <c r="D427" i="5"/>
  <c r="O64" i="11"/>
  <c r="I232" i="16"/>
  <c r="N232" s="1"/>
  <c r="O231" s="1"/>
  <c r="C231"/>
  <c r="AJ232"/>
  <c r="E241" i="5"/>
  <c r="C231" i="15"/>
  <c r="J67" i="12" l="1"/>
  <c r="Q66"/>
  <c r="K66"/>
  <c r="C48" i="15"/>
  <c r="C48" i="16"/>
  <c r="AJ49"/>
  <c r="E58" i="5"/>
  <c r="I49" i="16"/>
  <c r="N49" s="1"/>
  <c r="O48" s="1"/>
  <c r="O63" i="1"/>
  <c r="D60" i="5"/>
  <c r="K65" i="1"/>
  <c r="N65" s="1"/>
  <c r="Q65"/>
  <c r="J66"/>
  <c r="AT51" i="16"/>
  <c r="J67" i="11"/>
  <c r="K66"/>
  <c r="N66" s="1"/>
  <c r="D428" i="5" s="1"/>
  <c r="Q66" i="11"/>
  <c r="D609" i="5"/>
  <c r="O63" i="14"/>
  <c r="L68"/>
  <c r="I110" i="16"/>
  <c r="N110" s="1"/>
  <c r="O109" s="1"/>
  <c r="C109"/>
  <c r="AJ110"/>
  <c r="E119" i="5"/>
  <c r="C109" i="15"/>
  <c r="Q65" i="14"/>
  <c r="J66"/>
  <c r="K65"/>
  <c r="N65" s="1"/>
  <c r="J66" i="13"/>
  <c r="Q65"/>
  <c r="K65"/>
  <c r="N65" s="1"/>
  <c r="D183" i="5"/>
  <c r="O64" i="7"/>
  <c r="Q66" i="10"/>
  <c r="J67"/>
  <c r="K66"/>
  <c r="N66" s="1"/>
  <c r="C232" i="16"/>
  <c r="AJ233"/>
  <c r="I233"/>
  <c r="N233" s="1"/>
  <c r="O232" s="1"/>
  <c r="E242" i="5"/>
  <c r="C232" i="15"/>
  <c r="C597" i="16"/>
  <c r="AJ598"/>
  <c r="I598"/>
  <c r="N598" s="1"/>
  <c r="O597" s="1"/>
  <c r="E607" i="5"/>
  <c r="C597" i="15"/>
  <c r="D548" i="5"/>
  <c r="O63" i="13"/>
  <c r="I537" i="16"/>
  <c r="N537" s="1"/>
  <c r="O536" s="1"/>
  <c r="C536"/>
  <c r="AJ537"/>
  <c r="E546" i="5"/>
  <c r="C536" i="15"/>
  <c r="L67" i="13"/>
  <c r="L68" i="1"/>
  <c r="L66" i="12"/>
  <c r="N65"/>
  <c r="D487" i="5"/>
  <c r="O63" i="12"/>
  <c r="I476" i="16"/>
  <c r="N476" s="1"/>
  <c r="O475" s="1"/>
  <c r="C475"/>
  <c r="AJ476"/>
  <c r="E485" i="5"/>
  <c r="C475" i="15"/>
  <c r="AT295" i="16"/>
  <c r="J66" i="9"/>
  <c r="Q65"/>
  <c r="K65"/>
  <c r="N65" s="1"/>
  <c r="L68" i="10"/>
  <c r="L68" i="11"/>
  <c r="L68" i="6"/>
  <c r="AT112" i="16"/>
  <c r="J66" i="6"/>
  <c r="Q65"/>
  <c r="K65"/>
  <c r="N65" s="1"/>
  <c r="AT235" i="16"/>
  <c r="J67" i="8"/>
  <c r="Q66"/>
  <c r="K66"/>
  <c r="N66" s="1"/>
  <c r="AJ417" i="16"/>
  <c r="C416"/>
  <c r="I417"/>
  <c r="N417" s="1"/>
  <c r="O416" s="1"/>
  <c r="E426" i="5"/>
  <c r="C416" i="15"/>
  <c r="L69" i="9"/>
  <c r="D304" i="5"/>
  <c r="O63" i="9"/>
  <c r="D121" i="5"/>
  <c r="O63" i="6"/>
  <c r="I355" i="16"/>
  <c r="N355" s="1"/>
  <c r="O354" s="1"/>
  <c r="C354"/>
  <c r="AJ355"/>
  <c r="E364" i="5"/>
  <c r="C354" i="15"/>
  <c r="D366" i="5"/>
  <c r="O64" i="10"/>
  <c r="I293" i="16"/>
  <c r="N293" s="1"/>
  <c r="O292" s="1"/>
  <c r="C292"/>
  <c r="AJ293"/>
  <c r="E302" i="5"/>
  <c r="C292" i="15"/>
  <c r="L68" i="7"/>
  <c r="AJ172" i="16"/>
  <c r="I172"/>
  <c r="N172" s="1"/>
  <c r="O171" s="1"/>
  <c r="C171"/>
  <c r="E181" i="5"/>
  <c r="C171" i="15"/>
  <c r="L70" i="8"/>
  <c r="AT174" i="16"/>
  <c r="J67" i="7"/>
  <c r="Q66"/>
  <c r="K66"/>
  <c r="N66" s="1"/>
  <c r="D244" i="5"/>
  <c r="O64" i="8"/>
  <c r="J68" i="12" l="1"/>
  <c r="Q67"/>
  <c r="K67"/>
  <c r="O65" i="11"/>
  <c r="K66" i="1"/>
  <c r="N66" s="1"/>
  <c r="Q66"/>
  <c r="J67"/>
  <c r="AT52" i="16"/>
  <c r="K67" i="11"/>
  <c r="N67" s="1"/>
  <c r="O66" s="1"/>
  <c r="Q67"/>
  <c r="J68"/>
  <c r="C49" i="15"/>
  <c r="C49" i="16"/>
  <c r="AJ50"/>
  <c r="I50"/>
  <c r="N50" s="1"/>
  <c r="O49" s="1"/>
  <c r="E59" i="5"/>
  <c r="D61"/>
  <c r="O64" i="1"/>
  <c r="L69" i="14"/>
  <c r="AT175" i="16"/>
  <c r="J68" i="7"/>
  <c r="Q67"/>
  <c r="K67"/>
  <c r="N67" s="1"/>
  <c r="I111" i="16"/>
  <c r="N111" s="1"/>
  <c r="O110" s="1"/>
  <c r="C110"/>
  <c r="AJ111"/>
  <c r="E120" i="5"/>
  <c r="C110" i="15"/>
  <c r="AT113" i="16"/>
  <c r="J67" i="6"/>
  <c r="Q66"/>
  <c r="K66"/>
  <c r="N66" s="1"/>
  <c r="AT296" i="16"/>
  <c r="J67" i="9"/>
  <c r="K66"/>
  <c r="N66" s="1"/>
  <c r="Q66"/>
  <c r="I477" i="16"/>
  <c r="N477" s="1"/>
  <c r="O476" s="1"/>
  <c r="C476"/>
  <c r="AJ477"/>
  <c r="E486" i="5"/>
  <c r="C476" i="15"/>
  <c r="I599" i="16"/>
  <c r="N599" s="1"/>
  <c r="O598" s="1"/>
  <c r="C598"/>
  <c r="AJ599"/>
  <c r="E608" i="5"/>
  <c r="C598" i="15"/>
  <c r="L68" i="13"/>
  <c r="L69" i="1"/>
  <c r="I234" i="16"/>
  <c r="N234" s="1"/>
  <c r="O233" s="1"/>
  <c r="C233"/>
  <c r="AJ234"/>
  <c r="E243" i="5"/>
  <c r="C233" i="15"/>
  <c r="L69" i="10"/>
  <c r="D367" i="5"/>
  <c r="O65" i="10"/>
  <c r="D610" i="5"/>
  <c r="O64" i="14"/>
  <c r="J68" i="10"/>
  <c r="Q67"/>
  <c r="K67"/>
  <c r="N67" s="1"/>
  <c r="AT236" i="16"/>
  <c r="J68" i="8"/>
  <c r="Q67"/>
  <c r="K67"/>
  <c r="N67" s="1"/>
  <c r="L69" i="6"/>
  <c r="I418" i="16"/>
  <c r="N418" s="1"/>
  <c r="O417" s="1"/>
  <c r="C417"/>
  <c r="AJ418"/>
  <c r="E427" i="5"/>
  <c r="C417" i="15"/>
  <c r="J67" i="13"/>
  <c r="Q66"/>
  <c r="K66"/>
  <c r="N66" s="1"/>
  <c r="D305" i="5"/>
  <c r="O64" i="9"/>
  <c r="L70"/>
  <c r="L69" i="11"/>
  <c r="D184" i="5"/>
  <c r="O65" i="7"/>
  <c r="C293" i="16"/>
  <c r="AJ294"/>
  <c r="I294"/>
  <c r="N294" s="1"/>
  <c r="O293" s="1"/>
  <c r="E303" i="5"/>
  <c r="C293" i="15"/>
  <c r="N66" i="12"/>
  <c r="L67"/>
  <c r="I538" i="16"/>
  <c r="N538" s="1"/>
  <c r="O537" s="1"/>
  <c r="C537"/>
  <c r="AJ538"/>
  <c r="E547" i="5"/>
  <c r="C537" i="15"/>
  <c r="D549" i="5"/>
  <c r="O64" i="13"/>
  <c r="D122" i="5"/>
  <c r="O64" i="6"/>
  <c r="Q66" i="14"/>
  <c r="J67"/>
  <c r="K66"/>
  <c r="N66" s="1"/>
  <c r="L71" i="8"/>
  <c r="D245" i="5"/>
  <c r="O65" i="8"/>
  <c r="D429" i="5"/>
  <c r="L69" i="7"/>
  <c r="I356" i="16"/>
  <c r="N356" s="1"/>
  <c r="O355" s="1"/>
  <c r="C355"/>
  <c r="AJ356"/>
  <c r="E365" i="5"/>
  <c r="C355" i="15"/>
  <c r="D488" i="5"/>
  <c r="O64" i="12"/>
  <c r="I173" i="16"/>
  <c r="N173" s="1"/>
  <c r="O172" s="1"/>
  <c r="C172"/>
  <c r="AJ173"/>
  <c r="E182" i="5"/>
  <c r="C172" i="15"/>
  <c r="J69" i="12" l="1"/>
  <c r="K68"/>
  <c r="Q68"/>
  <c r="C50" i="15"/>
  <c r="AJ51" i="16"/>
  <c r="E60" i="5"/>
  <c r="C50" i="16"/>
  <c r="I51"/>
  <c r="N51" s="1"/>
  <c r="O50" s="1"/>
  <c r="O65" i="1"/>
  <c r="D62" i="5"/>
  <c r="J68" i="1"/>
  <c r="AT53" i="16"/>
  <c r="K67" i="1"/>
  <c r="N67" s="1"/>
  <c r="Q67"/>
  <c r="J69" i="11"/>
  <c r="Q68"/>
  <c r="K68"/>
  <c r="N68" s="1"/>
  <c r="D430" i="5" s="1"/>
  <c r="L70" i="7"/>
  <c r="O65" i="14"/>
  <c r="D611" i="5"/>
  <c r="L71" i="9"/>
  <c r="D246" i="5"/>
  <c r="O66" i="8"/>
  <c r="I600" i="16"/>
  <c r="N600" s="1"/>
  <c r="O599" s="1"/>
  <c r="C599"/>
  <c r="AJ600"/>
  <c r="E609" i="5"/>
  <c r="C599" i="15"/>
  <c r="D123" i="5"/>
  <c r="O65" i="6"/>
  <c r="L72" i="8"/>
  <c r="AT297" i="16"/>
  <c r="J68" i="9"/>
  <c r="Q67"/>
  <c r="K67"/>
  <c r="N67" s="1"/>
  <c r="I235" i="16"/>
  <c r="N235" s="1"/>
  <c r="O234" s="1"/>
  <c r="C234"/>
  <c r="AJ235"/>
  <c r="E244" i="5"/>
  <c r="C234" i="15"/>
  <c r="J68" i="13"/>
  <c r="Q67"/>
  <c r="K67"/>
  <c r="N67" s="1"/>
  <c r="D306" i="5"/>
  <c r="O65" i="9"/>
  <c r="D489" i="5"/>
  <c r="O65" i="12"/>
  <c r="I112" i="16"/>
  <c r="N112" s="1"/>
  <c r="O111" s="1"/>
  <c r="C111"/>
  <c r="AJ112"/>
  <c r="E121" i="5"/>
  <c r="C111" i="15"/>
  <c r="N67" i="12"/>
  <c r="L68"/>
  <c r="I174" i="16"/>
  <c r="N174" s="1"/>
  <c r="O173" s="1"/>
  <c r="C173"/>
  <c r="AJ174"/>
  <c r="E183" i="5"/>
  <c r="C173" i="15"/>
  <c r="L70" i="6"/>
  <c r="D368" i="5"/>
  <c r="O66" i="10"/>
  <c r="L70"/>
  <c r="L69" i="13"/>
  <c r="J69" i="10"/>
  <c r="Q68"/>
  <c r="K68"/>
  <c r="N68" s="1"/>
  <c r="AJ419" i="16"/>
  <c r="I419"/>
  <c r="N419" s="1"/>
  <c r="O418" s="1"/>
  <c r="C418"/>
  <c r="E428" i="5"/>
  <c r="C418" i="15"/>
  <c r="D550" i="5"/>
  <c r="O65" i="13"/>
  <c r="AT176" i="16"/>
  <c r="J69" i="7"/>
  <c r="Q68"/>
  <c r="K68"/>
  <c r="N68" s="1"/>
  <c r="AJ539" i="16"/>
  <c r="I539"/>
  <c r="N539" s="1"/>
  <c r="O538" s="1"/>
  <c r="C538"/>
  <c r="E548" i="5"/>
  <c r="C538" i="15"/>
  <c r="L70" i="14"/>
  <c r="I295" i="16"/>
  <c r="N295" s="1"/>
  <c r="O294" s="1"/>
  <c r="C294"/>
  <c r="AJ295"/>
  <c r="E304" i="5"/>
  <c r="C294" i="15"/>
  <c r="AT237" i="16"/>
  <c r="J69" i="8"/>
  <c r="Q68"/>
  <c r="K68"/>
  <c r="N68" s="1"/>
  <c r="I357" i="16"/>
  <c r="N357" s="1"/>
  <c r="O356" s="1"/>
  <c r="C356"/>
  <c r="AJ357"/>
  <c r="E366" i="5"/>
  <c r="C356" i="15"/>
  <c r="L70" i="1"/>
  <c r="AT114" i="16"/>
  <c r="J68" i="6"/>
  <c r="Q67"/>
  <c r="K67"/>
  <c r="N67" s="1"/>
  <c r="I478" i="16"/>
  <c r="N478" s="1"/>
  <c r="O477" s="1"/>
  <c r="C477"/>
  <c r="AJ478"/>
  <c r="E487" i="5"/>
  <c r="C477" i="15"/>
  <c r="Q67" i="14"/>
  <c r="J68"/>
  <c r="K67"/>
  <c r="N67" s="1"/>
  <c r="L70" i="11"/>
  <c r="D185" i="5"/>
  <c r="O66" i="7"/>
  <c r="J70" i="12" l="1"/>
  <c r="K69"/>
  <c r="Q69"/>
  <c r="O67" i="11"/>
  <c r="O66" i="1"/>
  <c r="D63" i="5"/>
  <c r="J70" i="11"/>
  <c r="Q69"/>
  <c r="K69"/>
  <c r="N69" s="1"/>
  <c r="D431" i="5" s="1"/>
  <c r="C51" i="15"/>
  <c r="AJ52" i="16"/>
  <c r="C51"/>
  <c r="I52"/>
  <c r="N52" s="1"/>
  <c r="O51" s="1"/>
  <c r="E61" i="5"/>
  <c r="Q68" i="1"/>
  <c r="AT54" i="16"/>
  <c r="J69" i="1"/>
  <c r="K68"/>
  <c r="N68" s="1"/>
  <c r="D612" i="5"/>
  <c r="O66" i="14"/>
  <c r="L71" i="1"/>
  <c r="AT238" i="16"/>
  <c r="J70" i="8"/>
  <c r="Q69"/>
  <c r="K69"/>
  <c r="N69" s="1"/>
  <c r="AT177" i="16"/>
  <c r="Q69" i="7"/>
  <c r="J70"/>
  <c r="K69"/>
  <c r="N69" s="1"/>
  <c r="L73" i="8"/>
  <c r="L72" i="9"/>
  <c r="L71" i="11"/>
  <c r="L71" i="14"/>
  <c r="D247" i="5"/>
  <c r="O67" i="8"/>
  <c r="AT298" i="16"/>
  <c r="J69" i="9"/>
  <c r="Q68"/>
  <c r="K68"/>
  <c r="N68" s="1"/>
  <c r="D186" i="5"/>
  <c r="O67" i="7"/>
  <c r="I175" i="16"/>
  <c r="N175" s="1"/>
  <c r="O174" s="1"/>
  <c r="C174"/>
  <c r="AJ175"/>
  <c r="E184" i="5"/>
  <c r="C174" i="15"/>
  <c r="D551" i="5"/>
  <c r="O66" i="13"/>
  <c r="D307" i="5"/>
  <c r="O66" i="9"/>
  <c r="L71" i="10"/>
  <c r="J69" i="13"/>
  <c r="Q68"/>
  <c r="K68"/>
  <c r="N68" s="1"/>
  <c r="L71" i="7"/>
  <c r="AT115" i="16"/>
  <c r="Q68" i="6"/>
  <c r="J69"/>
  <c r="K68"/>
  <c r="N68" s="1"/>
  <c r="D124" i="5"/>
  <c r="O66" i="6"/>
  <c r="I540" i="16"/>
  <c r="N540" s="1"/>
  <c r="O539" s="1"/>
  <c r="C539"/>
  <c r="AJ540"/>
  <c r="E549" i="5"/>
  <c r="C539" i="15"/>
  <c r="J70" i="10"/>
  <c r="K69"/>
  <c r="N69" s="1"/>
  <c r="Q69"/>
  <c r="L71" i="6"/>
  <c r="I296" i="16"/>
  <c r="N296" s="1"/>
  <c r="O295" s="1"/>
  <c r="AJ296"/>
  <c r="C295"/>
  <c r="E305" i="5"/>
  <c r="C295" i="15"/>
  <c r="C112" i="16"/>
  <c r="AJ113"/>
  <c r="I113"/>
  <c r="N113" s="1"/>
  <c r="O112" s="1"/>
  <c r="E122" i="5"/>
  <c r="C112" i="15"/>
  <c r="AJ601" i="16"/>
  <c r="I601"/>
  <c r="N601" s="1"/>
  <c r="O600" s="1"/>
  <c r="C600"/>
  <c r="E610" i="5"/>
  <c r="C600" i="15"/>
  <c r="AJ236" i="16"/>
  <c r="I236"/>
  <c r="N236" s="1"/>
  <c r="O235" s="1"/>
  <c r="C235"/>
  <c r="E245" i="5"/>
  <c r="C235" i="15"/>
  <c r="D490" i="5"/>
  <c r="O66" i="12"/>
  <c r="AJ420" i="16"/>
  <c r="I420"/>
  <c r="N420" s="1"/>
  <c r="O419" s="1"/>
  <c r="C419"/>
  <c r="E429" i="5"/>
  <c r="C419" i="15"/>
  <c r="L70" i="13"/>
  <c r="J69" i="14"/>
  <c r="Q68"/>
  <c r="K68"/>
  <c r="N68" s="1"/>
  <c r="D369" i="5"/>
  <c r="O67" i="10"/>
  <c r="C357" i="16"/>
  <c r="AJ358"/>
  <c r="I358"/>
  <c r="N358" s="1"/>
  <c r="O357" s="1"/>
  <c r="E367" i="5"/>
  <c r="C357" i="15"/>
  <c r="N68" i="12"/>
  <c r="L69"/>
  <c r="I479" i="16"/>
  <c r="N479" s="1"/>
  <c r="O478" s="1"/>
  <c r="C478"/>
  <c r="AJ479"/>
  <c r="E488" i="5"/>
  <c r="C478" i="15"/>
  <c r="J71" i="12" l="1"/>
  <c r="K70"/>
  <c r="Q70"/>
  <c r="O68" i="11"/>
  <c r="Q69" i="1"/>
  <c r="J70"/>
  <c r="AT55" i="16"/>
  <c r="K69" i="1"/>
  <c r="N69" s="1"/>
  <c r="C52" i="16"/>
  <c r="I53"/>
  <c r="N53" s="1"/>
  <c r="O52" s="1"/>
  <c r="C52" i="15"/>
  <c r="E62" i="5"/>
  <c r="AJ53" i="16"/>
  <c r="J71" i="11"/>
  <c r="Q70"/>
  <c r="K70"/>
  <c r="N70" s="1"/>
  <c r="D432" i="5" s="1"/>
  <c r="O67" i="1"/>
  <c r="D64" i="5"/>
  <c r="I237" i="16"/>
  <c r="N237" s="1"/>
  <c r="O236" s="1"/>
  <c r="C236"/>
  <c r="AJ237"/>
  <c r="E246" i="5"/>
  <c r="C236" i="15"/>
  <c r="I421" i="16"/>
  <c r="N421" s="1"/>
  <c r="O420" s="1"/>
  <c r="C420"/>
  <c r="AJ421"/>
  <c r="E430" i="5"/>
  <c r="C420" i="15"/>
  <c r="AT239" i="16"/>
  <c r="J71" i="8"/>
  <c r="Q70"/>
  <c r="K70"/>
  <c r="N70" s="1"/>
  <c r="I602" i="16"/>
  <c r="N602" s="1"/>
  <c r="O601" s="1"/>
  <c r="C601"/>
  <c r="AJ602"/>
  <c r="E611" i="5"/>
  <c r="C601" i="15"/>
  <c r="Q69" i="14"/>
  <c r="J70"/>
  <c r="K69"/>
  <c r="N69" s="1"/>
  <c r="AT116" i="16"/>
  <c r="J70" i="6"/>
  <c r="Q69"/>
  <c r="K69"/>
  <c r="N69" s="1"/>
  <c r="L72" i="10"/>
  <c r="L73" i="9"/>
  <c r="D248" i="5"/>
  <c r="O68" i="8"/>
  <c r="D491" i="5"/>
  <c r="O67" i="12"/>
  <c r="Q70" i="10"/>
  <c r="J71"/>
  <c r="K70"/>
  <c r="N70" s="1"/>
  <c r="D125" i="5"/>
  <c r="O67" i="6"/>
  <c r="J70" i="13"/>
  <c r="Q69"/>
  <c r="K69"/>
  <c r="N69" s="1"/>
  <c r="AT299" i="16"/>
  <c r="J70" i="9"/>
  <c r="Q69"/>
  <c r="K69"/>
  <c r="N69" s="1"/>
  <c r="L72" i="11"/>
  <c r="D613" i="5"/>
  <c r="O67" i="14"/>
  <c r="L70" i="12"/>
  <c r="N69"/>
  <c r="I359" i="16"/>
  <c r="N359" s="1"/>
  <c r="O358" s="1"/>
  <c r="C358"/>
  <c r="AJ359"/>
  <c r="E368" i="5"/>
  <c r="C358" i="15"/>
  <c r="C479" i="16"/>
  <c r="AJ480"/>
  <c r="I480"/>
  <c r="N480" s="1"/>
  <c r="O479" s="1"/>
  <c r="E489" i="5"/>
  <c r="C479" i="15"/>
  <c r="D370" i="5"/>
  <c r="O68" i="10"/>
  <c r="I114" i="16"/>
  <c r="N114" s="1"/>
  <c r="O113" s="1"/>
  <c r="C113"/>
  <c r="AJ114"/>
  <c r="E123" i="5"/>
  <c r="C113" i="15"/>
  <c r="AT178" i="16"/>
  <c r="J71" i="7"/>
  <c r="Q70"/>
  <c r="K70"/>
  <c r="N70" s="1"/>
  <c r="L72" i="1"/>
  <c r="D552" i="5"/>
  <c r="O67" i="13"/>
  <c r="I541" i="16"/>
  <c r="N541" s="1"/>
  <c r="O540" s="1"/>
  <c r="C540"/>
  <c r="AJ541"/>
  <c r="E550" i="5"/>
  <c r="C540" i="15"/>
  <c r="L72" i="7"/>
  <c r="I176" i="16"/>
  <c r="N176" s="1"/>
  <c r="O175" s="1"/>
  <c r="C175"/>
  <c r="AJ176"/>
  <c r="E185" i="5"/>
  <c r="C175" i="15"/>
  <c r="D187" i="5"/>
  <c r="O68" i="7"/>
  <c r="D308" i="5"/>
  <c r="O67" i="9"/>
  <c r="L71" i="13"/>
  <c r="L72" i="6"/>
  <c r="AJ297" i="16"/>
  <c r="I297"/>
  <c r="N297" s="1"/>
  <c r="O296" s="1"/>
  <c r="C296"/>
  <c r="E306" i="5"/>
  <c r="C296" i="15"/>
  <c r="L72" i="14"/>
  <c r="L74" i="8"/>
  <c r="K71" i="12" l="1"/>
  <c r="Q71"/>
  <c r="J72"/>
  <c r="O69" i="11"/>
  <c r="K71"/>
  <c r="N71" s="1"/>
  <c r="J72"/>
  <c r="Q71"/>
  <c r="Q70" i="1"/>
  <c r="J71"/>
  <c r="AT56" i="16"/>
  <c r="K70" i="1"/>
  <c r="N70" s="1"/>
  <c r="D65" i="5"/>
  <c r="O68" i="1"/>
  <c r="AJ54" i="16"/>
  <c r="C53"/>
  <c r="C53" i="15"/>
  <c r="E63" i="5"/>
  <c r="I54" i="16"/>
  <c r="N54" s="1"/>
  <c r="O53" s="1"/>
  <c r="I603"/>
  <c r="N603" s="1"/>
  <c r="O602" s="1"/>
  <c r="C602"/>
  <c r="AJ603"/>
  <c r="E612" i="5"/>
  <c r="C602" i="15"/>
  <c r="D553" i="5"/>
  <c r="O68" i="13"/>
  <c r="AT300" i="16"/>
  <c r="J71" i="9"/>
  <c r="Q70"/>
  <c r="K70"/>
  <c r="N70" s="1"/>
  <c r="L73" i="14"/>
  <c r="L72" i="13"/>
  <c r="AT179" i="16"/>
  <c r="J72" i="7"/>
  <c r="K71"/>
  <c r="N71" s="1"/>
  <c r="Q71"/>
  <c r="C421" i="16"/>
  <c r="AJ422"/>
  <c r="I422"/>
  <c r="N422" s="1"/>
  <c r="O421" s="1"/>
  <c r="E431" i="5"/>
  <c r="C421" i="15"/>
  <c r="D188" i="5"/>
  <c r="O69" i="7"/>
  <c r="D371" i="5"/>
  <c r="O69" i="10"/>
  <c r="L75" i="8"/>
  <c r="L73" i="6"/>
  <c r="C176" i="16"/>
  <c r="AJ177"/>
  <c r="I177"/>
  <c r="N177" s="1"/>
  <c r="O176" s="1"/>
  <c r="E186" i="5"/>
  <c r="C176" i="15"/>
  <c r="L73" i="1"/>
  <c r="I360" i="16"/>
  <c r="N360" s="1"/>
  <c r="O359" s="1"/>
  <c r="AJ360"/>
  <c r="C359"/>
  <c r="E369" i="5"/>
  <c r="C359" i="15"/>
  <c r="N70" i="12"/>
  <c r="L71"/>
  <c r="D309" i="5"/>
  <c r="O68" i="9"/>
  <c r="I115" i="16"/>
  <c r="N115" s="1"/>
  <c r="O114" s="1"/>
  <c r="C114"/>
  <c r="AJ115"/>
  <c r="E124" i="5"/>
  <c r="C114" i="15"/>
  <c r="L74" i="9"/>
  <c r="AT117" i="16"/>
  <c r="J71" i="6"/>
  <c r="Q70"/>
  <c r="K70"/>
  <c r="N70" s="1"/>
  <c r="D492" i="5"/>
  <c r="O68" i="12"/>
  <c r="L73" i="11"/>
  <c r="I238" i="16"/>
  <c r="N238" s="1"/>
  <c r="O237" s="1"/>
  <c r="C237"/>
  <c r="AJ238"/>
  <c r="E247" i="5"/>
  <c r="C237" i="15"/>
  <c r="AT240" i="16"/>
  <c r="J72" i="8"/>
  <c r="Q71"/>
  <c r="K71"/>
  <c r="N71" s="1"/>
  <c r="AJ298" i="16"/>
  <c r="I298"/>
  <c r="N298" s="1"/>
  <c r="O297" s="1"/>
  <c r="C297"/>
  <c r="E307" i="5"/>
  <c r="C297" i="15"/>
  <c r="D433" i="5"/>
  <c r="O70" i="11"/>
  <c r="Q70" i="13"/>
  <c r="J71"/>
  <c r="K70"/>
  <c r="N70" s="1"/>
  <c r="D126" i="5"/>
  <c r="O68" i="6"/>
  <c r="Q70" i="14"/>
  <c r="K70"/>
  <c r="N70" s="1"/>
  <c r="J71"/>
  <c r="J72" i="10"/>
  <c r="Q71"/>
  <c r="K71"/>
  <c r="N71" s="1"/>
  <c r="L73" i="7"/>
  <c r="I542" i="16"/>
  <c r="N542" s="1"/>
  <c r="O541" s="1"/>
  <c r="C541"/>
  <c r="AJ542"/>
  <c r="E551" i="5"/>
  <c r="C541" i="15"/>
  <c r="I481" i="16"/>
  <c r="N481" s="1"/>
  <c r="O480" s="1"/>
  <c r="C480"/>
  <c r="AJ481"/>
  <c r="E490" i="5"/>
  <c r="C480" i="15"/>
  <c r="L73" i="10"/>
  <c r="D614" i="5"/>
  <c r="O68" i="14"/>
  <c r="D249" i="5"/>
  <c r="O69" i="8"/>
  <c r="Q72" i="12" l="1"/>
  <c r="K72"/>
  <c r="J73"/>
  <c r="E64" i="5"/>
  <c r="AJ55" i="16"/>
  <c r="C54"/>
  <c r="I55"/>
  <c r="N55" s="1"/>
  <c r="O54" s="1"/>
  <c r="C54" i="15"/>
  <c r="K72" i="11"/>
  <c r="N72" s="1"/>
  <c r="Q72"/>
  <c r="J73"/>
  <c r="K71" i="1"/>
  <c r="N71" s="1"/>
  <c r="Q71"/>
  <c r="J72"/>
  <c r="AT57" i="16"/>
  <c r="D66" i="5"/>
  <c r="O69" i="1"/>
  <c r="AJ361" i="16"/>
  <c r="I361"/>
  <c r="N361" s="1"/>
  <c r="O360" s="1"/>
  <c r="C360"/>
  <c r="E370" i="5"/>
  <c r="C360" i="15"/>
  <c r="D372" i="5"/>
  <c r="O70" i="10"/>
  <c r="AJ116" i="16"/>
  <c r="I116"/>
  <c r="N116" s="1"/>
  <c r="O115" s="1"/>
  <c r="C115"/>
  <c r="E125" i="5"/>
  <c r="C115" i="15"/>
  <c r="D493" i="5"/>
  <c r="O69" i="12"/>
  <c r="I178" i="16"/>
  <c r="N178" s="1"/>
  <c r="O177" s="1"/>
  <c r="C177"/>
  <c r="AJ178"/>
  <c r="E187" i="5"/>
  <c r="C177" i="15"/>
  <c r="AT180" i="16"/>
  <c r="J73" i="7"/>
  <c r="Q72"/>
  <c r="K72"/>
  <c r="N72" s="1"/>
  <c r="AT301" i="16"/>
  <c r="J72" i="9"/>
  <c r="Q71"/>
  <c r="K71"/>
  <c r="N71" s="1"/>
  <c r="L74" i="10"/>
  <c r="I604" i="16"/>
  <c r="N604" s="1"/>
  <c r="O603" s="1"/>
  <c r="C603"/>
  <c r="AJ604"/>
  <c r="E613" i="5"/>
  <c r="C603" i="15"/>
  <c r="L74" i="7"/>
  <c r="I482" i="16"/>
  <c r="N482" s="1"/>
  <c r="O481" s="1"/>
  <c r="C481"/>
  <c r="AJ482"/>
  <c r="E491" i="5"/>
  <c r="C481" i="15"/>
  <c r="N71" i="12"/>
  <c r="L72"/>
  <c r="D189" i="5"/>
  <c r="O70" i="7"/>
  <c r="I299" i="16"/>
  <c r="N299" s="1"/>
  <c r="O298" s="1"/>
  <c r="C298"/>
  <c r="AJ299"/>
  <c r="E308" i="5"/>
  <c r="C298" i="15"/>
  <c r="I239" i="16"/>
  <c r="N239" s="1"/>
  <c r="O238" s="1"/>
  <c r="C238"/>
  <c r="AJ239"/>
  <c r="E248" i="5"/>
  <c r="C238" i="15"/>
  <c r="O69" i="14"/>
  <c r="D615" i="5"/>
  <c r="I423" i="16"/>
  <c r="N423" s="1"/>
  <c r="O422" s="1"/>
  <c r="C422"/>
  <c r="AJ423"/>
  <c r="E432" i="5"/>
  <c r="C422" i="15"/>
  <c r="AT241" i="16"/>
  <c r="J73" i="8"/>
  <c r="Q72"/>
  <c r="K72"/>
  <c r="N72" s="1"/>
  <c r="L74" i="11"/>
  <c r="L74" i="14"/>
  <c r="Q71"/>
  <c r="J72"/>
  <c r="K71"/>
  <c r="N71" s="1"/>
  <c r="D434" i="5"/>
  <c r="O71" i="11"/>
  <c r="AT118" i="16"/>
  <c r="J72" i="6"/>
  <c r="Q71"/>
  <c r="K71"/>
  <c r="N71" s="1"/>
  <c r="J73" i="10"/>
  <c r="Q72"/>
  <c r="K72"/>
  <c r="N72" s="1"/>
  <c r="D250" i="5"/>
  <c r="O70" i="8"/>
  <c r="L74" i="1"/>
  <c r="L76" i="8"/>
  <c r="I543" i="16"/>
  <c r="N543" s="1"/>
  <c r="O542" s="1"/>
  <c r="C542"/>
  <c r="AJ543"/>
  <c r="E552" i="5"/>
  <c r="C542" i="15"/>
  <c r="D310" i="5"/>
  <c r="O69" i="9"/>
  <c r="Q71" i="13"/>
  <c r="J72"/>
  <c r="K71"/>
  <c r="N71" s="1"/>
  <c r="D127" i="5"/>
  <c r="O69" i="6"/>
  <c r="L74"/>
  <c r="L73" i="13"/>
  <c r="L75" i="9"/>
  <c r="D554" i="5"/>
  <c r="O69" i="13"/>
  <c r="K73" i="12" l="1"/>
  <c r="Q73"/>
  <c r="J74"/>
  <c r="C55" i="15"/>
  <c r="E65" i="5"/>
  <c r="AJ56" i="16"/>
  <c r="C55"/>
  <c r="I56"/>
  <c r="N56" s="1"/>
  <c r="O55" s="1"/>
  <c r="O70" i="1"/>
  <c r="D67" i="5"/>
  <c r="Q72" i="1"/>
  <c r="AT58" i="16"/>
  <c r="K72" i="1"/>
  <c r="N72" s="1"/>
  <c r="J73"/>
  <c r="Q73" i="11"/>
  <c r="K73"/>
  <c r="N73" s="1"/>
  <c r="D435" i="5" s="1"/>
  <c r="J74" i="11"/>
  <c r="AJ300" i="16"/>
  <c r="I300"/>
  <c r="N300" s="1"/>
  <c r="O299" s="1"/>
  <c r="C299"/>
  <c r="E309" i="5"/>
  <c r="C299" i="15"/>
  <c r="C543" i="16"/>
  <c r="AJ544"/>
  <c r="I544"/>
  <c r="N544" s="1"/>
  <c r="O543" s="1"/>
  <c r="E553" i="5"/>
  <c r="C543" i="15"/>
  <c r="L74" i="13"/>
  <c r="L75" i="11"/>
  <c r="I179" i="16"/>
  <c r="N179" s="1"/>
  <c r="O178" s="1"/>
  <c r="C178"/>
  <c r="AJ179"/>
  <c r="E188" i="5"/>
  <c r="C178" i="15"/>
  <c r="L76" i="9"/>
  <c r="L75" i="1"/>
  <c r="AT119" i="16"/>
  <c r="Q72" i="6"/>
  <c r="J73"/>
  <c r="K72"/>
  <c r="N72" s="1"/>
  <c r="L75" i="10"/>
  <c r="AT181" i="16"/>
  <c r="J74" i="7"/>
  <c r="Q73"/>
  <c r="K73"/>
  <c r="N73" s="1"/>
  <c r="AJ483" i="16"/>
  <c r="I483"/>
  <c r="N483" s="1"/>
  <c r="O482" s="1"/>
  <c r="C482"/>
  <c r="E492" i="5"/>
  <c r="C482" i="15"/>
  <c r="L75" i="14"/>
  <c r="D128" i="5"/>
  <c r="O70" i="6"/>
  <c r="D190" i="5"/>
  <c r="O71" i="7"/>
  <c r="L77" i="8"/>
  <c r="J74" i="10"/>
  <c r="Q73"/>
  <c r="K73"/>
  <c r="N73" s="1"/>
  <c r="J73" i="14"/>
  <c r="Q72"/>
  <c r="K72"/>
  <c r="N72" s="1"/>
  <c r="AT242" i="16"/>
  <c r="J74" i="8"/>
  <c r="Q73"/>
  <c r="K73"/>
  <c r="N73" s="1"/>
  <c r="L75" i="6"/>
  <c r="J73" i="13"/>
  <c r="Q72"/>
  <c r="K72"/>
  <c r="N72" s="1"/>
  <c r="D616" i="5"/>
  <c r="O70" i="14"/>
  <c r="I605" i="16"/>
  <c r="N605" s="1"/>
  <c r="O604" s="1"/>
  <c r="C604"/>
  <c r="AJ605"/>
  <c r="E614" i="5"/>
  <c r="C604" i="15"/>
  <c r="AT302" i="16"/>
  <c r="J73" i="9"/>
  <c r="Q72"/>
  <c r="K72"/>
  <c r="N72" s="1"/>
  <c r="D555" i="5"/>
  <c r="O70" i="13"/>
  <c r="D373" i="5"/>
  <c r="O71" i="10"/>
  <c r="C423" i="16"/>
  <c r="AJ424"/>
  <c r="I424"/>
  <c r="N424" s="1"/>
  <c r="O423" s="1"/>
  <c r="E433" i="5"/>
  <c r="C423" i="15"/>
  <c r="D251" i="5"/>
  <c r="O71" i="8"/>
  <c r="D494" i="5"/>
  <c r="O70" i="12"/>
  <c r="I117" i="16"/>
  <c r="N117" s="1"/>
  <c r="O116" s="1"/>
  <c r="C116"/>
  <c r="AJ117"/>
  <c r="E126" i="5"/>
  <c r="C116" i="15"/>
  <c r="I240" i="16"/>
  <c r="N240" s="1"/>
  <c r="O239" s="1"/>
  <c r="C239"/>
  <c r="AJ240"/>
  <c r="E249" i="5"/>
  <c r="C239" i="15"/>
  <c r="L73" i="12"/>
  <c r="N72"/>
  <c r="L75" i="7"/>
  <c r="D311" i="5"/>
  <c r="O70" i="9"/>
  <c r="AJ362" i="16"/>
  <c r="I362"/>
  <c r="N362" s="1"/>
  <c r="O361" s="1"/>
  <c r="C361"/>
  <c r="E371" i="5"/>
  <c r="C361" i="15"/>
  <c r="Q74" i="12" l="1"/>
  <c r="J75"/>
  <c r="K74"/>
  <c r="O72" i="11"/>
  <c r="O71" i="1"/>
  <c r="D68" i="5"/>
  <c r="J74" i="1"/>
  <c r="Q73"/>
  <c r="AT59" i="16"/>
  <c r="K73" i="1"/>
  <c r="N73" s="1"/>
  <c r="Q74" i="11"/>
  <c r="K74"/>
  <c r="N74" s="1"/>
  <c r="J75"/>
  <c r="E66" i="5"/>
  <c r="C56" i="16"/>
  <c r="I57"/>
  <c r="N57" s="1"/>
  <c r="O56" s="1"/>
  <c r="AJ57"/>
  <c r="C56" i="15"/>
  <c r="AJ425" i="16"/>
  <c r="I425"/>
  <c r="N425" s="1"/>
  <c r="O424" s="1"/>
  <c r="C424"/>
  <c r="E434" i="5"/>
  <c r="C424" i="15"/>
  <c r="I363" i="16"/>
  <c r="N363" s="1"/>
  <c r="O362" s="1"/>
  <c r="C362"/>
  <c r="AJ363"/>
  <c r="E372" i="5"/>
  <c r="C362" i="15"/>
  <c r="J74" i="13"/>
  <c r="Q73"/>
  <c r="K73"/>
  <c r="N73" s="1"/>
  <c r="AJ180" i="16"/>
  <c r="I180"/>
  <c r="N180" s="1"/>
  <c r="O179" s="1"/>
  <c r="C179"/>
  <c r="E189" i="5"/>
  <c r="C179" i="15"/>
  <c r="AT120" i="16"/>
  <c r="J74" i="6"/>
  <c r="Q73"/>
  <c r="K73"/>
  <c r="N73" s="1"/>
  <c r="L74" i="12"/>
  <c r="N73"/>
  <c r="I484" i="16"/>
  <c r="N484" s="1"/>
  <c r="O483" s="1"/>
  <c r="C483"/>
  <c r="AJ484"/>
  <c r="E493" i="5"/>
  <c r="C483" i="15"/>
  <c r="D617" i="5"/>
  <c r="O71" i="14"/>
  <c r="D129" i="5"/>
  <c r="O71" i="6"/>
  <c r="Q73" i="9"/>
  <c r="J74"/>
  <c r="K73"/>
  <c r="N73" s="1"/>
  <c r="C605" i="16"/>
  <c r="AJ606"/>
  <c r="I606"/>
  <c r="N606" s="1"/>
  <c r="O605" s="1"/>
  <c r="E615" i="5"/>
  <c r="C605" i="15"/>
  <c r="AT243" i="16"/>
  <c r="J75" i="8"/>
  <c r="Q74"/>
  <c r="K74"/>
  <c r="N74" s="1"/>
  <c r="L76" i="10"/>
  <c r="L77" i="9"/>
  <c r="L76" i="7"/>
  <c r="Q74" i="10"/>
  <c r="J75"/>
  <c r="K74"/>
  <c r="N74" s="1"/>
  <c r="D436" i="5"/>
  <c r="O73" i="11"/>
  <c r="D556" i="5"/>
  <c r="O71" i="13"/>
  <c r="L75"/>
  <c r="D252" i="5"/>
  <c r="O72" i="8"/>
  <c r="L76" i="14"/>
  <c r="AT182" i="16"/>
  <c r="J75" i="7"/>
  <c r="Q74"/>
  <c r="K74"/>
  <c r="N74" s="1"/>
  <c r="L76" i="1"/>
  <c r="L76" i="11"/>
  <c r="D495" i="5"/>
  <c r="O71" i="12"/>
  <c r="D374" i="5"/>
  <c r="O72" i="10"/>
  <c r="I118" i="16"/>
  <c r="N118" s="1"/>
  <c r="O117" s="1"/>
  <c r="C117"/>
  <c r="AJ118"/>
  <c r="E127" i="5"/>
  <c r="C117" i="15"/>
  <c r="D312" i="5"/>
  <c r="O71" i="9"/>
  <c r="I301" i="16"/>
  <c r="N301" s="1"/>
  <c r="O300" s="1"/>
  <c r="C300"/>
  <c r="AJ301"/>
  <c r="E310" i="5"/>
  <c r="C300" i="15"/>
  <c r="I545" i="16"/>
  <c r="N545" s="1"/>
  <c r="O544" s="1"/>
  <c r="C544"/>
  <c r="AJ545"/>
  <c r="E554" i="5"/>
  <c r="C544" i="15"/>
  <c r="C240" i="16"/>
  <c r="AJ241"/>
  <c r="I241"/>
  <c r="N241" s="1"/>
  <c r="O240" s="1"/>
  <c r="E250" i="5"/>
  <c r="C240" i="15"/>
  <c r="L76" i="6"/>
  <c r="Q73" i="14"/>
  <c r="J74"/>
  <c r="K73"/>
  <c r="N73" s="1"/>
  <c r="D191" i="5"/>
  <c r="O72" i="7"/>
  <c r="K75" i="12" l="1"/>
  <c r="Q75"/>
  <c r="J76"/>
  <c r="K75" i="11"/>
  <c r="N75" s="1"/>
  <c r="J76"/>
  <c r="Q75"/>
  <c r="E67" i="5"/>
  <c r="AJ58" i="16"/>
  <c r="C57"/>
  <c r="I58"/>
  <c r="N58" s="1"/>
  <c r="O57" s="1"/>
  <c r="C57" i="15"/>
  <c r="K74" i="1"/>
  <c r="N74" s="1"/>
  <c r="J75"/>
  <c r="AT60" i="16"/>
  <c r="Q74" i="1"/>
  <c r="O72"/>
  <c r="D69" i="5"/>
  <c r="D253"/>
  <c r="O73" i="8"/>
  <c r="D192" i="5"/>
  <c r="O73" i="7"/>
  <c r="I426" i="16"/>
  <c r="N426" s="1"/>
  <c r="O425" s="1"/>
  <c r="C425"/>
  <c r="AJ426"/>
  <c r="E435" i="5"/>
  <c r="C425" i="15"/>
  <c r="D437" i="5"/>
  <c r="O74" i="11"/>
  <c r="I181" i="16"/>
  <c r="N181" s="1"/>
  <c r="O180" s="1"/>
  <c r="C180"/>
  <c r="AJ181"/>
  <c r="E190" i="5"/>
  <c r="C180" i="15"/>
  <c r="L77" i="11"/>
  <c r="L76" i="13"/>
  <c r="L77" i="10"/>
  <c r="L77" i="6"/>
  <c r="L77" i="14"/>
  <c r="AT121" i="16"/>
  <c r="J75" i="6"/>
  <c r="Q74"/>
  <c r="K74"/>
  <c r="N74" s="1"/>
  <c r="I485" i="16"/>
  <c r="N485" s="1"/>
  <c r="O484" s="1"/>
  <c r="C484"/>
  <c r="AJ485"/>
  <c r="E494" i="5"/>
  <c r="C484" i="15"/>
  <c r="D618" i="5"/>
  <c r="O72" i="14"/>
  <c r="C301" i="16"/>
  <c r="AJ302"/>
  <c r="I302"/>
  <c r="N302" s="1"/>
  <c r="O301" s="1"/>
  <c r="E311" i="5"/>
  <c r="C301" i="15"/>
  <c r="AT183" i="16"/>
  <c r="J76" i="7"/>
  <c r="Q75"/>
  <c r="K75"/>
  <c r="N75" s="1"/>
  <c r="I242" i="16"/>
  <c r="N242" s="1"/>
  <c r="O241" s="1"/>
  <c r="C241"/>
  <c r="AJ242"/>
  <c r="E251" i="5"/>
  <c r="C241" i="15"/>
  <c r="J76" i="10"/>
  <c r="Q75"/>
  <c r="K75"/>
  <c r="N75" s="1"/>
  <c r="I119" i="16"/>
  <c r="N119" s="1"/>
  <c r="O118" s="1"/>
  <c r="C118"/>
  <c r="AJ119"/>
  <c r="E128" i="5"/>
  <c r="C118" i="15"/>
  <c r="AJ364" i="16"/>
  <c r="I364"/>
  <c r="N364" s="1"/>
  <c r="O363" s="1"/>
  <c r="C363"/>
  <c r="E373" i="5"/>
  <c r="C363" i="15"/>
  <c r="D375" i="5"/>
  <c r="O73" i="10"/>
  <c r="Q74" i="13"/>
  <c r="J75"/>
  <c r="K74"/>
  <c r="N74" s="1"/>
  <c r="I607" i="16"/>
  <c r="N607" s="1"/>
  <c r="O606" s="1"/>
  <c r="C606"/>
  <c r="AJ607"/>
  <c r="E616" i="5"/>
  <c r="C606" i="15"/>
  <c r="L77" i="1"/>
  <c r="L77" i="7"/>
  <c r="AT244" i="16"/>
  <c r="J76" i="8"/>
  <c r="Q75"/>
  <c r="K75"/>
  <c r="N75" s="1"/>
  <c r="J75" i="9"/>
  <c r="Q74"/>
  <c r="K74"/>
  <c r="N74" s="1"/>
  <c r="L75" i="12"/>
  <c r="N74"/>
  <c r="D557" i="5"/>
  <c r="O72" i="13"/>
  <c r="Q74" i="14"/>
  <c r="J75"/>
  <c r="K74"/>
  <c r="N74" s="1"/>
  <c r="I546" i="16"/>
  <c r="N546" s="1"/>
  <c r="O545" s="1"/>
  <c r="C545"/>
  <c r="AJ546"/>
  <c r="E555" i="5"/>
  <c r="C545" i="15"/>
  <c r="D313" i="5"/>
  <c r="O72" i="9"/>
  <c r="D496" i="5"/>
  <c r="O72" i="12"/>
  <c r="D130" i="5"/>
  <c r="O72" i="6"/>
  <c r="K76" i="12" l="1"/>
  <c r="Q76"/>
  <c r="J77"/>
  <c r="D70" i="5"/>
  <c r="O73" i="1"/>
  <c r="J76"/>
  <c r="Q75"/>
  <c r="AT61" i="16"/>
  <c r="K75" i="1"/>
  <c r="N75" s="1"/>
  <c r="Q76" i="11"/>
  <c r="J77"/>
  <c r="K76"/>
  <c r="N76" s="1"/>
  <c r="I59" i="16"/>
  <c r="N59" s="1"/>
  <c r="O58" s="1"/>
  <c r="C58" i="15"/>
  <c r="E68" i="5"/>
  <c r="AJ59" i="16"/>
  <c r="C58"/>
  <c r="D497" i="5"/>
  <c r="O73" i="12"/>
  <c r="L77" i="13"/>
  <c r="I243" i="16"/>
  <c r="N243" s="1"/>
  <c r="O242" s="1"/>
  <c r="C242"/>
  <c r="AJ243"/>
  <c r="E252" i="5"/>
  <c r="C242" i="15"/>
  <c r="D558" i="5"/>
  <c r="O73" i="13"/>
  <c r="I303" i="16"/>
  <c r="N303" s="1"/>
  <c r="O302" s="1"/>
  <c r="C302"/>
  <c r="AJ303"/>
  <c r="E312" i="5"/>
  <c r="C302" i="15"/>
  <c r="AJ547" i="16"/>
  <c r="I547"/>
  <c r="N547" s="1"/>
  <c r="O546" s="1"/>
  <c r="C546"/>
  <c r="E556" i="5"/>
  <c r="C546" i="15"/>
  <c r="AT245" i="16"/>
  <c r="J77" i="8"/>
  <c r="Q76"/>
  <c r="K76"/>
  <c r="N76" s="1"/>
  <c r="I365" i="16"/>
  <c r="N365" s="1"/>
  <c r="O364" s="1"/>
  <c r="C364"/>
  <c r="AJ365"/>
  <c r="E374" i="5"/>
  <c r="C364" i="15"/>
  <c r="I486" i="16"/>
  <c r="N486" s="1"/>
  <c r="O485" s="1"/>
  <c r="C485"/>
  <c r="AJ486"/>
  <c r="E495" i="5"/>
  <c r="C485" i="15"/>
  <c r="D254" i="5"/>
  <c r="O74" i="8"/>
  <c r="Q75" i="14"/>
  <c r="J76"/>
  <c r="K75"/>
  <c r="N75" s="1"/>
  <c r="J76" i="9"/>
  <c r="Q75"/>
  <c r="K75"/>
  <c r="N75" s="1"/>
  <c r="Q75" i="13"/>
  <c r="J76"/>
  <c r="K75"/>
  <c r="N75" s="1"/>
  <c r="J77" i="10"/>
  <c r="Q76"/>
  <c r="K76"/>
  <c r="N76" s="1"/>
  <c r="AT184" i="16"/>
  <c r="J77" i="7"/>
  <c r="Q76"/>
  <c r="K76"/>
  <c r="N76" s="1"/>
  <c r="I608" i="16"/>
  <c r="N608" s="1"/>
  <c r="O607" s="1"/>
  <c r="C607"/>
  <c r="AJ608"/>
  <c r="E617" i="5"/>
  <c r="C607" i="15"/>
  <c r="AT122" i="16"/>
  <c r="J76" i="6"/>
  <c r="Q75"/>
  <c r="K75"/>
  <c r="N75" s="1"/>
  <c r="I120" i="16"/>
  <c r="N120" s="1"/>
  <c r="O119" s="1"/>
  <c r="C119"/>
  <c r="AJ120"/>
  <c r="E129" i="5"/>
  <c r="C119" i="15"/>
  <c r="O73" i="14"/>
  <c r="D619" i="5"/>
  <c r="D376"/>
  <c r="O74" i="10"/>
  <c r="D193" i="5"/>
  <c r="O74" i="7"/>
  <c r="D131" i="5"/>
  <c r="O73" i="6"/>
  <c r="D438" i="5"/>
  <c r="O75" i="11"/>
  <c r="AJ427" i="16"/>
  <c r="I427"/>
  <c r="N427" s="1"/>
  <c r="O426" s="1"/>
  <c r="C426"/>
  <c r="E436" i="5"/>
  <c r="C426" i="15"/>
  <c r="D314" i="5"/>
  <c r="O73" i="9"/>
  <c r="N75" i="12"/>
  <c r="L76"/>
  <c r="I182" i="16"/>
  <c r="N182" s="1"/>
  <c r="O181" s="1"/>
  <c r="C181"/>
  <c r="AJ182"/>
  <c r="E191" i="5"/>
  <c r="C181" i="15"/>
  <c r="K77" i="12" l="1"/>
  <c r="Q77"/>
  <c r="C59" i="15"/>
  <c r="E69" i="5"/>
  <c r="AJ60" i="16"/>
  <c r="C59"/>
  <c r="I60"/>
  <c r="N60" s="1"/>
  <c r="O59" s="1"/>
  <c r="AT62"/>
  <c r="K76" i="1"/>
  <c r="N76" s="1"/>
  <c r="Q76"/>
  <c r="J77"/>
  <c r="D71" i="5"/>
  <c r="O74" i="1"/>
  <c r="Q77" i="11"/>
  <c r="K77"/>
  <c r="N77" s="1"/>
  <c r="O76" s="1"/>
  <c r="D194" i="5"/>
  <c r="O75" i="7"/>
  <c r="Q76" i="13"/>
  <c r="J77"/>
  <c r="K76"/>
  <c r="N76" s="1"/>
  <c r="J77" i="14"/>
  <c r="Q76"/>
  <c r="K76"/>
  <c r="N76" s="1"/>
  <c r="D255" i="5"/>
  <c r="O75" i="8"/>
  <c r="I487" i="16"/>
  <c r="N487" s="1"/>
  <c r="O486" s="1"/>
  <c r="C486"/>
  <c r="AJ487"/>
  <c r="E496" i="5"/>
  <c r="C486" i="15"/>
  <c r="D498" i="5"/>
  <c r="O74" i="12"/>
  <c r="C120" i="16"/>
  <c r="AJ121"/>
  <c r="I121"/>
  <c r="N121" s="1"/>
  <c r="O120" s="1"/>
  <c r="E130" i="5"/>
  <c r="C120" i="15"/>
  <c r="D132" i="5"/>
  <c r="O74" i="6"/>
  <c r="D559" i="5"/>
  <c r="O74" i="13"/>
  <c r="D620" i="5"/>
  <c r="O74" i="14"/>
  <c r="I548" i="16"/>
  <c r="N548" s="1"/>
  <c r="O547" s="1"/>
  <c r="C547"/>
  <c r="AJ548"/>
  <c r="E557" i="5"/>
  <c r="C547" i="15"/>
  <c r="I304" i="16"/>
  <c r="N304" s="1"/>
  <c r="O303" s="1"/>
  <c r="C303"/>
  <c r="AJ304"/>
  <c r="E313" i="5"/>
  <c r="C303" i="15"/>
  <c r="Q77" i="10"/>
  <c r="K77"/>
  <c r="N77" s="1"/>
  <c r="AJ609" i="16"/>
  <c r="I609"/>
  <c r="N609" s="1"/>
  <c r="O608" s="1"/>
  <c r="C608"/>
  <c r="E618" i="5"/>
  <c r="C608" i="15"/>
  <c r="D377" i="5"/>
  <c r="O75" i="10"/>
  <c r="D315" i="5"/>
  <c r="O74" i="9"/>
  <c r="J77"/>
  <c r="Q76"/>
  <c r="K76"/>
  <c r="N76" s="1"/>
  <c r="C365" i="16"/>
  <c r="AJ366"/>
  <c r="I366"/>
  <c r="N366" s="1"/>
  <c r="O365" s="1"/>
  <c r="E375" i="5"/>
  <c r="C365" i="15"/>
  <c r="AJ244" i="16"/>
  <c r="I244"/>
  <c r="N244" s="1"/>
  <c r="O243" s="1"/>
  <c r="C243"/>
  <c r="E253" i="5"/>
  <c r="C243" i="15"/>
  <c r="L77" i="12"/>
  <c r="N77" s="1"/>
  <c r="N76"/>
  <c r="AT185" i="16"/>
  <c r="Q77" i="7"/>
  <c r="K77"/>
  <c r="N77" s="1"/>
  <c r="AT246" i="16"/>
  <c r="Q77" i="8"/>
  <c r="K77"/>
  <c r="N77" s="1"/>
  <c r="I428" i="16"/>
  <c r="N428" s="1"/>
  <c r="O427" s="1"/>
  <c r="C427"/>
  <c r="AJ428"/>
  <c r="E437" i="5"/>
  <c r="C427" i="15"/>
  <c r="I183" i="16"/>
  <c r="N183" s="1"/>
  <c r="O182" s="1"/>
  <c r="C182"/>
  <c r="AJ183"/>
  <c r="E192" i="5"/>
  <c r="C182" i="15"/>
  <c r="AT123" i="16"/>
  <c r="Q76" i="6"/>
  <c r="J77"/>
  <c r="K76"/>
  <c r="N76" s="1"/>
  <c r="O75" i="1" l="1"/>
  <c r="D72" i="5"/>
  <c r="K77" i="1"/>
  <c r="N77" s="1"/>
  <c r="Q77"/>
  <c r="AT63" i="16"/>
  <c r="D439" i="5"/>
  <c r="E438" s="1"/>
  <c r="I61" i="16"/>
  <c r="N61" s="1"/>
  <c r="O60" s="1"/>
  <c r="E70" i="5"/>
  <c r="C60" i="15"/>
  <c r="AJ61" i="16"/>
  <c r="C60"/>
  <c r="D316" i="5"/>
  <c r="O75" i="9"/>
  <c r="I367" i="16"/>
  <c r="N367" s="1"/>
  <c r="O366" s="1"/>
  <c r="C366"/>
  <c r="AJ367"/>
  <c r="E376" i="5"/>
  <c r="C366" i="15"/>
  <c r="I122" i="16"/>
  <c r="N122" s="1"/>
  <c r="O121" s="1"/>
  <c r="C121"/>
  <c r="AJ122"/>
  <c r="E131" i="5"/>
  <c r="C121" i="15"/>
  <c r="C487" i="16"/>
  <c r="AJ488"/>
  <c r="I488"/>
  <c r="N488" s="1"/>
  <c r="O487" s="1"/>
  <c r="E497" i="5"/>
  <c r="C487" i="15"/>
  <c r="D621" i="5"/>
  <c r="O75" i="14"/>
  <c r="D133" i="5"/>
  <c r="O75" i="6"/>
  <c r="D499" i="5"/>
  <c r="O75" i="12"/>
  <c r="AJ305" i="16"/>
  <c r="I305"/>
  <c r="N305" s="1"/>
  <c r="O304" s="1"/>
  <c r="C304"/>
  <c r="E314" i="5"/>
  <c r="C304" i="15"/>
  <c r="D378" i="5"/>
  <c r="O76" i="10"/>
  <c r="I549" i="16"/>
  <c r="N549" s="1"/>
  <c r="O548" s="1"/>
  <c r="C548"/>
  <c r="AJ549"/>
  <c r="E558" i="5"/>
  <c r="C548" i="15"/>
  <c r="I245" i="16"/>
  <c r="N245" s="1"/>
  <c r="O244" s="1"/>
  <c r="C244"/>
  <c r="AJ245"/>
  <c r="E254" i="5"/>
  <c r="C244" i="15"/>
  <c r="I184" i="16"/>
  <c r="N184" s="1"/>
  <c r="O183" s="1"/>
  <c r="C183"/>
  <c r="AJ184"/>
  <c r="E193" i="5"/>
  <c r="C183" i="15"/>
  <c r="D500" i="5"/>
  <c r="O76" i="12"/>
  <c r="AT124" i="16"/>
  <c r="Q77" i="6"/>
  <c r="K77"/>
  <c r="N77" s="1"/>
  <c r="D195" i="5"/>
  <c r="O76" i="7"/>
  <c r="I429" i="16"/>
  <c r="N429" s="1"/>
  <c r="O428" s="1"/>
  <c r="C428"/>
  <c r="I610"/>
  <c r="N610" s="1"/>
  <c r="O609" s="1"/>
  <c r="C609"/>
  <c r="AJ610"/>
  <c r="E619" i="5"/>
  <c r="C609" i="15"/>
  <c r="Q77" i="13"/>
  <c r="K77"/>
  <c r="N77" s="1"/>
  <c r="Q77" i="9"/>
  <c r="K77"/>
  <c r="N77" s="1"/>
  <c r="D560" i="5"/>
  <c r="O75" i="13"/>
  <c r="D256" i="5"/>
  <c r="O76" i="8"/>
  <c r="Q77" i="14"/>
  <c r="K77"/>
  <c r="N77" s="1"/>
  <c r="C428" i="15" l="1"/>
  <c r="E71" i="5"/>
  <c r="AJ62" i="16"/>
  <c r="C61"/>
  <c r="C61" i="15"/>
  <c r="I62" i="16"/>
  <c r="N62" s="1"/>
  <c r="O61" s="1"/>
  <c r="O76" i="1"/>
  <c r="D73" i="5"/>
  <c r="AJ429" i="16"/>
  <c r="I123"/>
  <c r="N123" s="1"/>
  <c r="O122" s="1"/>
  <c r="C122"/>
  <c r="AJ123"/>
  <c r="E132" i="5"/>
  <c r="C122" i="15"/>
  <c r="I306" i="16"/>
  <c r="N306" s="1"/>
  <c r="O305" s="1"/>
  <c r="C305"/>
  <c r="AJ306"/>
  <c r="E315" i="5"/>
  <c r="C305" i="15"/>
  <c r="I368" i="16"/>
  <c r="N368" s="1"/>
  <c r="O367" s="1"/>
  <c r="C367"/>
  <c r="AJ368"/>
  <c r="E377" i="5"/>
  <c r="C367" i="15"/>
  <c r="I246" i="16"/>
  <c r="N246" s="1"/>
  <c r="O245" s="1"/>
  <c r="C245"/>
  <c r="AJ246"/>
  <c r="E255" i="5"/>
  <c r="C245" i="15"/>
  <c r="I490" i="16"/>
  <c r="N490" s="1"/>
  <c r="O489" s="1"/>
  <c r="C489"/>
  <c r="AJ490"/>
  <c r="E499" i="5"/>
  <c r="C489" i="15"/>
  <c r="I489" i="16"/>
  <c r="N489" s="1"/>
  <c r="O488" s="1"/>
  <c r="C488"/>
  <c r="AJ489"/>
  <c r="E498" i="5"/>
  <c r="C488" i="15"/>
  <c r="D622" i="5"/>
  <c r="O76" i="14"/>
  <c r="D561" i="5"/>
  <c r="O76" i="13"/>
  <c r="O76" i="6"/>
  <c r="D134" i="5"/>
  <c r="I611" i="16"/>
  <c r="N611" s="1"/>
  <c r="O610" s="1"/>
  <c r="C610"/>
  <c r="AJ611"/>
  <c r="E620" i="5"/>
  <c r="C610" i="15"/>
  <c r="D317" i="5"/>
  <c r="O76" i="9"/>
  <c r="I550" i="16"/>
  <c r="N550" s="1"/>
  <c r="O549" s="1"/>
  <c r="C549"/>
  <c r="AJ550"/>
  <c r="E559" i="5"/>
  <c r="C549" i="15"/>
  <c r="C184" i="16"/>
  <c r="AJ185"/>
  <c r="I185"/>
  <c r="N185" s="1"/>
  <c r="O184" s="1"/>
  <c r="E194" i="5"/>
  <c r="C184" i="15"/>
  <c r="C62" i="16" l="1"/>
  <c r="C62" i="15"/>
  <c r="E72" i="5"/>
  <c r="I63" i="16"/>
  <c r="N63" s="1"/>
  <c r="O62" s="1"/>
  <c r="AJ63"/>
  <c r="I551"/>
  <c r="N551" s="1"/>
  <c r="O550" s="1"/>
  <c r="C550"/>
  <c r="AJ551"/>
  <c r="E560" i="5"/>
  <c r="C550" i="15"/>
  <c r="I307" i="16"/>
  <c r="N307" s="1"/>
  <c r="O306" s="1"/>
  <c r="C306"/>
  <c r="AJ307"/>
  <c r="E316" i="5"/>
  <c r="C306" i="15"/>
  <c r="AJ124" i="16"/>
  <c r="I124"/>
  <c r="N124" s="1"/>
  <c r="O123" s="1"/>
  <c r="C123"/>
  <c r="E133" i="5"/>
  <c r="H43" s="1"/>
  <c r="C123" i="15"/>
  <c r="C611" i="16"/>
  <c r="AJ612"/>
  <c r="I612"/>
  <c r="N612" s="1"/>
  <c r="O611" s="1"/>
  <c r="E621" i="5"/>
  <c r="C611" i="15"/>
  <c r="H13" i="5"/>
  <c r="H21"/>
  <c r="H38"/>
  <c r="H22"/>
  <c r="H25"/>
  <c r="H30"/>
  <c r="H17"/>
  <c r="H36"/>
  <c r="H26"/>
  <c r="H32"/>
  <c r="H23"/>
  <c r="H44"/>
  <c r="H31"/>
  <c r="H24"/>
  <c r="H28"/>
  <c r="H29"/>
  <c r="H33"/>
  <c r="H20"/>
  <c r="H37"/>
  <c r="H34"/>
  <c r="H35"/>
  <c r="H27"/>
  <c r="H14"/>
  <c r="H15"/>
  <c r="H72"/>
  <c r="H19"/>
  <c r="H18"/>
  <c r="H16"/>
  <c r="H58" l="1"/>
  <c r="H55"/>
  <c r="I55" s="1"/>
  <c r="H74"/>
  <c r="H75"/>
  <c r="H68"/>
  <c r="H73"/>
  <c r="H48"/>
  <c r="H49"/>
  <c r="H69"/>
  <c r="H46"/>
  <c r="H51"/>
  <c r="H65"/>
  <c r="H63"/>
  <c r="H66"/>
  <c r="H39"/>
  <c r="H62"/>
  <c r="H109"/>
  <c r="H100"/>
  <c r="H97"/>
  <c r="H86"/>
  <c r="H103"/>
  <c r="H108"/>
  <c r="H89"/>
  <c r="H105"/>
  <c r="H113"/>
  <c r="I113" s="1"/>
  <c r="H88"/>
  <c r="H90"/>
  <c r="H92"/>
  <c r="H96"/>
  <c r="H95"/>
  <c r="H110"/>
  <c r="H99"/>
  <c r="H111"/>
  <c r="I111" s="1"/>
  <c r="H93"/>
  <c r="H104"/>
  <c r="H98"/>
  <c r="H87"/>
  <c r="H106"/>
  <c r="H101"/>
  <c r="H107"/>
  <c r="H102"/>
  <c r="I102" s="1"/>
  <c r="H91"/>
  <c r="H94"/>
  <c r="H112"/>
  <c r="H82"/>
  <c r="H81"/>
  <c r="H77"/>
  <c r="H78"/>
  <c r="H76"/>
  <c r="I76" s="1"/>
  <c r="H83"/>
  <c r="H80"/>
  <c r="I80" s="1"/>
  <c r="H84"/>
  <c r="H85"/>
  <c r="H79"/>
  <c r="H57"/>
  <c r="I57" s="1"/>
  <c r="H52"/>
  <c r="H40"/>
  <c r="I40" s="1"/>
  <c r="H47"/>
  <c r="H53"/>
  <c r="H60"/>
  <c r="I60" s="1"/>
  <c r="H42"/>
  <c r="H54"/>
  <c r="H64"/>
  <c r="H45"/>
  <c r="I45" s="1"/>
  <c r="H50"/>
  <c r="H56"/>
  <c r="H70"/>
  <c r="H67"/>
  <c r="I67" s="1"/>
  <c r="H61"/>
  <c r="H71"/>
  <c r="H59"/>
  <c r="I59" s="1"/>
  <c r="H41"/>
  <c r="I90" l="1"/>
  <c r="I112"/>
  <c r="J113" s="1"/>
  <c r="O113" s="1"/>
  <c r="W103" i="16" s="1"/>
  <c r="I86" i="5"/>
  <c r="I21"/>
  <c r="I70"/>
  <c r="M70" s="1"/>
  <c r="S60" i="16" s="1"/>
  <c r="I79" i="5"/>
  <c r="J80" s="1"/>
  <c r="O80" s="1"/>
  <c r="W70" i="16" s="1"/>
  <c r="I23" i="5"/>
  <c r="I36"/>
  <c r="I17"/>
  <c r="I22"/>
  <c r="M22" s="1"/>
  <c r="S12" i="16" s="1"/>
  <c r="I20" i="5"/>
  <c r="J20" s="1"/>
  <c r="O20" s="1"/>
  <c r="W10" i="16" s="1"/>
  <c r="I77" i="5"/>
  <c r="I101"/>
  <c r="J102" s="1"/>
  <c r="O102" s="1"/>
  <c r="W92" i="16" s="1"/>
  <c r="I110" i="5"/>
  <c r="J111" s="1"/>
  <c r="O111" s="1"/>
  <c r="W101" i="16" s="1"/>
  <c r="I89" i="5"/>
  <c r="I72"/>
  <c r="I19"/>
  <c r="I34"/>
  <c r="M34" s="1"/>
  <c r="S24" i="16" s="1"/>
  <c r="I94" i="5"/>
  <c r="J94" s="1"/>
  <c r="O94" s="1"/>
  <c r="W84" i="16" s="1"/>
  <c r="I84" i="5"/>
  <c r="I71"/>
  <c r="J72" s="1"/>
  <c r="O72" s="1"/>
  <c r="W62" i="16" s="1"/>
  <c r="I25" i="5"/>
  <c r="I64"/>
  <c r="I13"/>
  <c r="I38"/>
  <c r="I78"/>
  <c r="J78" s="1"/>
  <c r="O78" s="1"/>
  <c r="W68" i="16" s="1"/>
  <c r="I107" i="5"/>
  <c r="M107" s="1"/>
  <c r="S97" i="16" s="1"/>
  <c r="I99" i="5"/>
  <c r="I105"/>
  <c r="I62"/>
  <c r="I41"/>
  <c r="I44"/>
  <c r="I58"/>
  <c r="I74"/>
  <c r="M74" s="1"/>
  <c r="S64" i="16" s="1"/>
  <c r="I52" i="5"/>
  <c r="M52" s="1"/>
  <c r="S42" i="16" s="1"/>
  <c r="I83" i="5"/>
  <c r="I91"/>
  <c r="M91" s="1"/>
  <c r="S81" i="16" s="1"/>
  <c r="I93" i="5"/>
  <c r="I88"/>
  <c r="I43"/>
  <c r="I35"/>
  <c r="I50"/>
  <c r="M50" s="1"/>
  <c r="S40" i="16" s="1"/>
  <c r="I29" i="5"/>
  <c r="I98"/>
  <c r="I56"/>
  <c r="J56" s="1"/>
  <c r="O56" s="1"/>
  <c r="W46" i="16" s="1"/>
  <c r="I42" i="5"/>
  <c r="I32"/>
  <c r="I85"/>
  <c r="I82"/>
  <c r="I87"/>
  <c r="M87" s="1"/>
  <c r="S77" i="16" s="1"/>
  <c r="I96" i="5"/>
  <c r="J96" s="1"/>
  <c r="O96" s="1"/>
  <c r="W86" i="16" s="1"/>
  <c r="I103" i="5"/>
  <c r="I104"/>
  <c r="I47"/>
  <c r="I92"/>
  <c r="I61"/>
  <c r="I31"/>
  <c r="I54"/>
  <c r="M54" s="1"/>
  <c r="S44" i="16" s="1"/>
  <c r="I53" i="5"/>
  <c r="J53" s="1"/>
  <c r="O53" s="1"/>
  <c r="W43" i="16" s="1"/>
  <c r="I81" i="5"/>
  <c r="M81" s="1"/>
  <c r="S71" i="16" s="1"/>
  <c r="I106" i="5"/>
  <c r="J106" s="1"/>
  <c r="O106" s="1"/>
  <c r="W96" i="16" s="1"/>
  <c r="I95" i="5"/>
  <c r="M95" s="1"/>
  <c r="S85" i="16" s="1"/>
  <c r="I108" i="5"/>
  <c r="M35"/>
  <c r="S25" i="16" s="1"/>
  <c r="M56" i="5"/>
  <c r="S46" i="16" s="1"/>
  <c r="M31" i="5"/>
  <c r="S21" i="16" s="1"/>
  <c r="M108" i="5"/>
  <c r="S98" i="16" s="1"/>
  <c r="I66" i="5"/>
  <c r="J67" s="1"/>
  <c r="O67" s="1"/>
  <c r="W57" i="16" s="1"/>
  <c r="I51" i="5"/>
  <c r="I30"/>
  <c r="I75"/>
  <c r="J61"/>
  <c r="O61" s="1"/>
  <c r="W51" i="16" s="1"/>
  <c r="M61" i="5"/>
  <c r="S51" i="16" s="1"/>
  <c r="M23" i="5"/>
  <c r="S13" i="16" s="1"/>
  <c r="M36" i="5"/>
  <c r="S26" i="16" s="1"/>
  <c r="J36" i="5"/>
  <c r="O36" s="1"/>
  <c r="W26" i="16" s="1"/>
  <c r="M17" i="5"/>
  <c r="S7" i="16" s="1"/>
  <c r="J77" i="5"/>
  <c r="O77" s="1"/>
  <c r="W67" i="16" s="1"/>
  <c r="M77" i="5"/>
  <c r="S67" i="16" s="1"/>
  <c r="M110" i="5"/>
  <c r="S100" i="16" s="1"/>
  <c r="J89" i="5"/>
  <c r="O89" s="1"/>
  <c r="W79" i="16" s="1"/>
  <c r="M89" i="5"/>
  <c r="S79" i="16" s="1"/>
  <c r="I39" i="5"/>
  <c r="I65"/>
  <c r="I49"/>
  <c r="I28"/>
  <c r="M105"/>
  <c r="S95" i="16" s="1"/>
  <c r="M67" i="5"/>
  <c r="S57" i="16" s="1"/>
  <c r="J45" i="5"/>
  <c r="O45" s="1"/>
  <c r="W35" i="16" s="1"/>
  <c r="M45" i="5"/>
  <c r="S35" i="16" s="1"/>
  <c r="M55" i="5"/>
  <c r="S45" i="16" s="1"/>
  <c r="M57" i="5"/>
  <c r="S47" i="16" s="1"/>
  <c r="J76" i="5"/>
  <c r="O76" s="1"/>
  <c r="W66" i="16" s="1"/>
  <c r="M76" i="5"/>
  <c r="S66" i="16" s="1"/>
  <c r="M102" i="5"/>
  <c r="S92" i="16" s="1"/>
  <c r="M111" i="5"/>
  <c r="S101" i="16" s="1"/>
  <c r="M113" i="5"/>
  <c r="S103" i="16" s="1"/>
  <c r="I109" i="5"/>
  <c r="J110" s="1"/>
  <c r="O110" s="1"/>
  <c r="W100" i="16" s="1"/>
  <c r="I16" i="5"/>
  <c r="J17" s="1"/>
  <c r="O17" s="1"/>
  <c r="W7" i="16" s="1"/>
  <c r="I18" i="5"/>
  <c r="I27"/>
  <c r="M99"/>
  <c r="S89" i="16" s="1"/>
  <c r="J99" i="5"/>
  <c r="O99" s="1"/>
  <c r="W89" i="16" s="1"/>
  <c r="M59" i="5"/>
  <c r="S49" i="16" s="1"/>
  <c r="J59" i="5"/>
  <c r="O59" s="1"/>
  <c r="W49" i="16" s="1"/>
  <c r="M83" i="5"/>
  <c r="S73" i="16" s="1"/>
  <c r="J83" i="5"/>
  <c r="O83" s="1"/>
  <c r="W73" i="16" s="1"/>
  <c r="M93" i="5"/>
  <c r="S83" i="16" s="1"/>
  <c r="J88" i="5"/>
  <c r="O88" s="1"/>
  <c r="W78" i="16" s="1"/>
  <c r="M88" i="5"/>
  <c r="S78" i="16" s="1"/>
  <c r="I100" i="5"/>
  <c r="I26"/>
  <c r="I14"/>
  <c r="I68"/>
  <c r="J107"/>
  <c r="O107" s="1"/>
  <c r="W97" i="16" s="1"/>
  <c r="J62" i="5"/>
  <c r="O62" s="1"/>
  <c r="W52" i="16" s="1"/>
  <c r="M62" i="5"/>
  <c r="S52" i="16" s="1"/>
  <c r="M21" i="5"/>
  <c r="S11" i="16" s="1"/>
  <c r="M72" i="5"/>
  <c r="S62" i="16" s="1"/>
  <c r="M43" i="5"/>
  <c r="S33" i="16" s="1"/>
  <c r="J43" i="5"/>
  <c r="O43" s="1"/>
  <c r="W33" i="16" s="1"/>
  <c r="M41" i="5"/>
  <c r="S31" i="16" s="1"/>
  <c r="J41" i="5"/>
  <c r="O41" s="1"/>
  <c r="W31" i="16" s="1"/>
  <c r="J44" i="5"/>
  <c r="O44" s="1"/>
  <c r="W34" i="16" s="1"/>
  <c r="M44" i="5"/>
  <c r="S34" i="16" s="1"/>
  <c r="M58" i="5"/>
  <c r="S48" i="16" s="1"/>
  <c r="J58" i="5"/>
  <c r="O58" s="1"/>
  <c r="W48" i="16" s="1"/>
  <c r="M19" i="5"/>
  <c r="S9" i="16" s="1"/>
  <c r="J60" i="5"/>
  <c r="O60" s="1"/>
  <c r="W50" i="16" s="1"/>
  <c r="M60" i="5"/>
  <c r="S50" i="16" s="1"/>
  <c r="M40" i="5"/>
  <c r="S30" i="16" s="1"/>
  <c r="M80" i="5"/>
  <c r="S70" i="16" s="1"/>
  <c r="M94" i="5"/>
  <c r="S84" i="16" s="1"/>
  <c r="J104" i="5"/>
  <c r="O104" s="1"/>
  <c r="W94" i="16" s="1"/>
  <c r="M104" i="5"/>
  <c r="S94" i="16" s="1"/>
  <c r="M90" i="5"/>
  <c r="S80" i="16" s="1"/>
  <c r="J90" i="5"/>
  <c r="O90" s="1"/>
  <c r="W80" i="16" s="1"/>
  <c r="I97" i="5"/>
  <c r="I15"/>
  <c r="I33"/>
  <c r="I24"/>
  <c r="J25" s="1"/>
  <c r="O25" s="1"/>
  <c r="W15" i="16" s="1"/>
  <c r="J71" i="5"/>
  <c r="O71" s="1"/>
  <c r="W61" i="16" s="1"/>
  <c r="M71" i="5"/>
  <c r="S61" i="16" s="1"/>
  <c r="M25" i="5"/>
  <c r="S15" i="16" s="1"/>
  <c r="J84" i="5"/>
  <c r="O84" s="1"/>
  <c r="W74" i="16" s="1"/>
  <c r="M84" i="5"/>
  <c r="S74" i="16" s="1"/>
  <c r="M98" i="5"/>
  <c r="S88" i="16" s="1"/>
  <c r="M92" i="5"/>
  <c r="S82" i="16" s="1"/>
  <c r="I37" i="5"/>
  <c r="J38" s="1"/>
  <c r="O38" s="1"/>
  <c r="W28" i="16" s="1"/>
  <c r="I69" i="5"/>
  <c r="I73"/>
  <c r="M64"/>
  <c r="S54" i="16" s="1"/>
  <c r="J13" i="5"/>
  <c r="O13" s="1"/>
  <c r="W3" i="16" s="1"/>
  <c r="M13" i="5"/>
  <c r="S3" i="16" s="1"/>
  <c r="M38" i="5"/>
  <c r="S28" i="16" s="1"/>
  <c r="M47" i="5"/>
  <c r="S37" i="16" s="1"/>
  <c r="J42" i="5"/>
  <c r="O42" s="1"/>
  <c r="W32" i="16" s="1"/>
  <c r="M42" i="5"/>
  <c r="S32" i="16" s="1"/>
  <c r="M32" i="5"/>
  <c r="S22" i="16" s="1"/>
  <c r="J32" i="5"/>
  <c r="O32" s="1"/>
  <c r="W22" i="16" s="1"/>
  <c r="J85" i="5"/>
  <c r="O85" s="1"/>
  <c r="W75" i="16" s="1"/>
  <c r="M85" i="5"/>
  <c r="S75" i="16" s="1"/>
  <c r="M82" i="5"/>
  <c r="S72" i="16" s="1"/>
  <c r="J82" i="5"/>
  <c r="O82" s="1"/>
  <c r="W72" i="16" s="1"/>
  <c r="J103" i="5"/>
  <c r="O103" s="1"/>
  <c r="W93" i="16" s="1"/>
  <c r="M103" i="5"/>
  <c r="S93" i="16" s="1"/>
  <c r="I63" i="5"/>
  <c r="I46"/>
  <c r="I48"/>
  <c r="J74" l="1"/>
  <c r="O74" s="1"/>
  <c r="W64" i="16" s="1"/>
  <c r="M106" i="5"/>
  <c r="S96" i="16" s="1"/>
  <c r="M78" i="5"/>
  <c r="S68" i="16" s="1"/>
  <c r="M112" i="5"/>
  <c r="S102" i="16" s="1"/>
  <c r="J23" i="5"/>
  <c r="O23" s="1"/>
  <c r="W13" i="16" s="1"/>
  <c r="J35" i="5"/>
  <c r="O35" s="1"/>
  <c r="W25" i="16" s="1"/>
  <c r="J54" i="5"/>
  <c r="O54" s="1"/>
  <c r="W44" i="16" s="1"/>
  <c r="J29" i="5"/>
  <c r="O29" s="1"/>
  <c r="W19" i="16" s="1"/>
  <c r="J87" i="5"/>
  <c r="O87" s="1"/>
  <c r="W77" i="16" s="1"/>
  <c r="J112" i="5"/>
  <c r="O112" s="1"/>
  <c r="W102" i="16" s="1"/>
  <c r="J105" i="5"/>
  <c r="O105" s="1"/>
  <c r="W95" i="16" s="1"/>
  <c r="J55" i="5"/>
  <c r="O55" s="1"/>
  <c r="W45" i="16" s="1"/>
  <c r="J93" i="5"/>
  <c r="O93" s="1"/>
  <c r="W83" i="16" s="1"/>
  <c r="J22" i="5"/>
  <c r="O22" s="1"/>
  <c r="W12" i="16" s="1"/>
  <c r="J81" i="5"/>
  <c r="O81" s="1"/>
  <c r="W71" i="16" s="1"/>
  <c r="J86" i="5"/>
  <c r="O86" s="1"/>
  <c r="W76" i="16" s="1"/>
  <c r="M29" i="5"/>
  <c r="S19" i="16" s="1"/>
  <c r="J91" i="5"/>
  <c r="O91" s="1"/>
  <c r="W81" i="16" s="1"/>
  <c r="J101" i="5"/>
  <c r="O101" s="1"/>
  <c r="W91" i="16" s="1"/>
  <c r="J70" i="5"/>
  <c r="O70" s="1"/>
  <c r="W60" i="16" s="1"/>
  <c r="J108" i="5"/>
  <c r="O108" s="1"/>
  <c r="W98" i="16" s="1"/>
  <c r="J79" i="5"/>
  <c r="O79" s="1"/>
  <c r="W69" i="16" s="1"/>
  <c r="M20" i="5"/>
  <c r="S10" i="16" s="1"/>
  <c r="M86" i="5"/>
  <c r="S76" i="16" s="1"/>
  <c r="J57" i="5"/>
  <c r="O57" s="1"/>
  <c r="W47" i="16" s="1"/>
  <c r="M101" i="5"/>
  <c r="S91" i="16" s="1"/>
  <c r="M79" i="5"/>
  <c r="S69" i="16" s="1"/>
  <c r="J52" i="5"/>
  <c r="O52" s="1"/>
  <c r="W42" i="16" s="1"/>
  <c r="M53" i="5"/>
  <c r="S43" i="16" s="1"/>
  <c r="J21" i="5"/>
  <c r="O21" s="1"/>
  <c r="W11" i="16" s="1"/>
  <c r="M96" i="5"/>
  <c r="S86" i="16" s="1"/>
  <c r="J92" i="5"/>
  <c r="O92" s="1"/>
  <c r="W82" i="16" s="1"/>
  <c r="J95" i="5"/>
  <c r="O95" s="1"/>
  <c r="W85" i="16" s="1"/>
  <c r="M33" i="5"/>
  <c r="S23" i="16" s="1"/>
  <c r="J33" i="5"/>
  <c r="O33" s="1"/>
  <c r="W23" i="16" s="1"/>
  <c r="J100" i="5"/>
  <c r="O100" s="1"/>
  <c r="W90" i="16" s="1"/>
  <c r="M100" i="5"/>
  <c r="S90" i="16" s="1"/>
  <c r="J18" i="5"/>
  <c r="O18" s="1"/>
  <c r="W8" i="16" s="1"/>
  <c r="M18" i="5"/>
  <c r="S8" i="16" s="1"/>
  <c r="M39" i="5"/>
  <c r="S29" i="16" s="1"/>
  <c r="J39" i="5"/>
  <c r="O39" s="1"/>
  <c r="W29" i="16" s="1"/>
  <c r="J34" i="5"/>
  <c r="O34" s="1"/>
  <c r="W24" i="16" s="1"/>
  <c r="J68" i="5"/>
  <c r="O68" s="1"/>
  <c r="W58" i="16" s="1"/>
  <c r="M68" i="5"/>
  <c r="S58" i="16" s="1"/>
  <c r="M28" i="5"/>
  <c r="S18" i="16" s="1"/>
  <c r="J28" i="5"/>
  <c r="O28" s="1"/>
  <c r="W18" i="16" s="1"/>
  <c r="J37" i="5"/>
  <c r="O37" s="1"/>
  <c r="W27" i="16" s="1"/>
  <c r="M37" i="5"/>
  <c r="S27" i="16" s="1"/>
  <c r="M66" i="5"/>
  <c r="S56" i="16" s="1"/>
  <c r="J66" i="5"/>
  <c r="O66" s="1"/>
  <c r="W56" i="16" s="1"/>
  <c r="J40" i="5"/>
  <c r="O40" s="1"/>
  <c r="W30" i="16" s="1"/>
  <c r="J26" i="5"/>
  <c r="O26" s="1"/>
  <c r="W16" i="16" s="1"/>
  <c r="M26" i="5"/>
  <c r="S16" i="16" s="1"/>
  <c r="J14" i="5"/>
  <c r="O14" s="1"/>
  <c r="W4" i="16" s="1"/>
  <c r="M14" i="5"/>
  <c r="S4" i="16" s="1"/>
  <c r="J69" i="5"/>
  <c r="O69" s="1"/>
  <c r="W59" i="16" s="1"/>
  <c r="M69" i="5"/>
  <c r="S59" i="16" s="1"/>
  <c r="M51" i="5"/>
  <c r="S41" i="16" s="1"/>
  <c r="J51" i="5"/>
  <c r="O51" s="1"/>
  <c r="W41" i="16" s="1"/>
  <c r="M24" i="5"/>
  <c r="S14" i="16" s="1"/>
  <c r="J24" i="5"/>
  <c r="O24" s="1"/>
  <c r="W14" i="16" s="1"/>
  <c r="J97" i="5"/>
  <c r="O97" s="1"/>
  <c r="W87" i="16" s="1"/>
  <c r="M97" i="5"/>
  <c r="S87" i="16" s="1"/>
  <c r="J109" i="5"/>
  <c r="O109" s="1"/>
  <c r="W99" i="16" s="1"/>
  <c r="M109" i="5"/>
  <c r="S99" i="16" s="1"/>
  <c r="J30" i="5"/>
  <c r="O30" s="1"/>
  <c r="W20" i="16" s="1"/>
  <c r="M30" i="5"/>
  <c r="S20" i="16" s="1"/>
  <c r="M27" i="5"/>
  <c r="S17" i="16" s="1"/>
  <c r="J27" i="5"/>
  <c r="O27" s="1"/>
  <c r="W17" i="16" s="1"/>
  <c r="J65" i="5"/>
  <c r="O65" s="1"/>
  <c r="W55" i="16" s="1"/>
  <c r="M65" i="5"/>
  <c r="S55" i="16" s="1"/>
  <c r="J49" i="5"/>
  <c r="O49" s="1"/>
  <c r="W39" i="16" s="1"/>
  <c r="M49" i="5"/>
  <c r="S39" i="16" s="1"/>
  <c r="J63" i="5"/>
  <c r="O63" s="1"/>
  <c r="W53" i="16" s="1"/>
  <c r="M63" i="5"/>
  <c r="S53" i="16" s="1"/>
  <c r="M46" i="5"/>
  <c r="S36" i="16" s="1"/>
  <c r="J46" i="5"/>
  <c r="O46" s="1"/>
  <c r="W36" i="16" s="1"/>
  <c r="J73" i="5"/>
  <c r="O73" s="1"/>
  <c r="W63" i="16" s="1"/>
  <c r="M73" i="5"/>
  <c r="S63" i="16" s="1"/>
  <c r="J48" i="5"/>
  <c r="O48" s="1"/>
  <c r="W38" i="16" s="1"/>
  <c r="M48" i="5"/>
  <c r="S38" i="16" s="1"/>
  <c r="M15" i="5"/>
  <c r="S5" i="16" s="1"/>
  <c r="J15" i="5"/>
  <c r="O15" s="1"/>
  <c r="W5" i="16" s="1"/>
  <c r="M16" i="5"/>
  <c r="S6" i="16" s="1"/>
  <c r="J16" i="5"/>
  <c r="O16" s="1"/>
  <c r="W6" i="16" s="1"/>
  <c r="M75" i="5"/>
  <c r="S65" i="16" s="1"/>
  <c r="J75" i="5"/>
  <c r="O75" s="1"/>
  <c r="W65" i="16" s="1"/>
  <c r="J47" i="5"/>
  <c r="O47" s="1"/>
  <c r="W37" i="16" s="1"/>
  <c r="J64" i="5"/>
  <c r="O64" s="1"/>
  <c r="W54" i="16" s="1"/>
  <c r="J98" i="5"/>
  <c r="O98" s="1"/>
  <c r="W88" i="16" s="1"/>
  <c r="J50" i="5"/>
  <c r="O50" s="1"/>
  <c r="W40" i="16" s="1"/>
  <c r="J19" i="5"/>
  <c r="O19" s="1"/>
  <c r="W9" i="16" s="1"/>
  <c r="J31" i="5"/>
  <c r="O31" s="1"/>
  <c r="W21" i="16" s="1"/>
</calcChain>
</file>

<file path=xl/sharedStrings.xml><?xml version="1.0" encoding="utf-8"?>
<sst xmlns="http://schemas.openxmlformats.org/spreadsheetml/2006/main" count="472" uniqueCount="72">
  <si>
    <t>Amplitude</t>
  </si>
  <si>
    <t>a</t>
  </si>
  <si>
    <t>b</t>
  </si>
  <si>
    <t>min</t>
  </si>
  <si>
    <t>max</t>
  </si>
  <si>
    <t>Period</t>
  </si>
  <si>
    <t>A</t>
  </si>
  <si>
    <t>B</t>
  </si>
  <si>
    <t>Start Point</t>
  </si>
  <si>
    <t>ys</t>
  </si>
  <si>
    <t>xs</t>
  </si>
  <si>
    <t>End Point</t>
  </si>
  <si>
    <t>yf</t>
  </si>
  <si>
    <t>xf</t>
  </si>
  <si>
    <t>i</t>
  </si>
  <si>
    <t>sin</t>
  </si>
  <si>
    <t>cos</t>
  </si>
  <si>
    <t>y(i)</t>
  </si>
  <si>
    <t>x(i)</t>
  </si>
  <si>
    <t>Burst</t>
  </si>
  <si>
    <t>Position</t>
  </si>
  <si>
    <t>Chance</t>
  </si>
  <si>
    <t>m</t>
  </si>
  <si>
    <t>shift point</t>
  </si>
  <si>
    <t>shift chance</t>
  </si>
  <si>
    <t>y(i)+x(i)</t>
  </si>
  <si>
    <t>z(i)</t>
  </si>
  <si>
    <t>shift amp</t>
  </si>
  <si>
    <t>return</t>
  </si>
  <si>
    <t>COUNT</t>
  </si>
  <si>
    <t>cycle</t>
  </si>
  <si>
    <t>segment</t>
  </si>
  <si>
    <t>z(i+1)</t>
  </si>
  <si>
    <t>MIN</t>
  </si>
  <si>
    <t>MAX</t>
  </si>
  <si>
    <t>INCRE</t>
  </si>
  <si>
    <t>Pr(A)</t>
  </si>
  <si>
    <t>Slope</t>
  </si>
  <si>
    <t>burst</t>
  </si>
  <si>
    <t>Pr</t>
  </si>
  <si>
    <t>dPr/Da</t>
  </si>
  <si>
    <t>X</t>
  </si>
  <si>
    <t>Y</t>
  </si>
  <si>
    <t>Z(i)</t>
  </si>
  <si>
    <t>Z(i+1)</t>
  </si>
  <si>
    <t>real</t>
  </si>
  <si>
    <t>simulated</t>
  </si>
  <si>
    <t>j</t>
  </si>
  <si>
    <t>count</t>
  </si>
  <si>
    <t>rate</t>
  </si>
  <si>
    <t>time series</t>
  </si>
  <si>
    <t>return map</t>
  </si>
  <si>
    <t>probability curve</t>
  </si>
  <si>
    <t>rate curve</t>
  </si>
  <si>
    <t>3d real</t>
  </si>
  <si>
    <t>x</t>
  </si>
  <si>
    <t>y</t>
  </si>
  <si>
    <t>z</t>
  </si>
  <si>
    <t>3d simulation</t>
  </si>
  <si>
    <t>n1</t>
  </si>
  <si>
    <t>n2</t>
  </si>
  <si>
    <t>Likelihood</t>
  </si>
  <si>
    <t>start span</t>
  </si>
  <si>
    <t>end span (n)</t>
  </si>
  <si>
    <t>trand slope</t>
  </si>
  <si>
    <r>
      <rPr>
        <sz val="11"/>
        <color indexed="8"/>
        <rFont val="Symbol"/>
        <family val="1"/>
        <charset val="2"/>
      </rPr>
      <t>¬</t>
    </r>
    <r>
      <rPr>
        <sz val="11"/>
        <color theme="1"/>
        <rFont val="ＭＳ Ｐゴシック"/>
        <family val="2"/>
        <scheme val="minor"/>
      </rPr>
      <t>M_B</t>
    </r>
  </si>
  <si>
    <r>
      <t>¬</t>
    </r>
    <r>
      <rPr>
        <sz val="11"/>
        <color theme="1"/>
        <rFont val="ＭＳ Ｐゴシック"/>
        <family val="1"/>
        <scheme val="major"/>
      </rPr>
      <t>P_B</t>
    </r>
  </si>
  <si>
    <r>
      <rPr>
        <sz val="11"/>
        <color indexed="8"/>
        <rFont val="Symbol"/>
        <family val="1"/>
        <charset val="2"/>
      </rPr>
      <t>¬</t>
    </r>
    <r>
      <rPr>
        <sz val="11"/>
        <color theme="1"/>
        <rFont val="ＭＳ Ｐゴシック"/>
        <family val="2"/>
        <scheme val="minor"/>
      </rPr>
      <t>L_B</t>
    </r>
  </si>
  <si>
    <t>input</t>
  </si>
  <si>
    <t>calculated</t>
  </si>
  <si>
    <t>irregularity</t>
  </si>
  <si>
    <t>trand</t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</si>
</sst>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scheme val="minor"/>
    </font>
    <font>
      <sz val="11"/>
      <color indexed="8"/>
      <name val="Symbol"/>
      <family val="1"/>
      <charset val="2"/>
    </font>
    <font>
      <sz val="11"/>
      <color theme="1"/>
      <name val="ＭＳ Ｐゴシック"/>
      <family val="1"/>
      <scheme val="major"/>
    </font>
    <font>
      <sz val="8"/>
      <name val="Verdana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0" fillId="3" borderId="0" xfId="0" applyFill="1"/>
    <xf numFmtId="0" fontId="0" fillId="4" borderId="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" fillId="0" borderId="0" xfId="0" applyFont="1"/>
    <xf numFmtId="0" fontId="0" fillId="3" borderId="1" xfId="0" applyFill="1" applyBorder="1" applyAlignment="1">
      <alignment horizontal="center" vertical="center"/>
    </xf>
    <xf numFmtId="0" fontId="0" fillId="0" borderId="0" xfId="0" applyFill="1" applyBorder="1"/>
    <xf numFmtId="0" fontId="0" fillId="5" borderId="1" xfId="0" applyFill="1" applyBorder="1"/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sz="1200"/>
              <a:t>return</a:t>
            </a:r>
            <a:r>
              <a:rPr lang="en-US" sz="1200" baseline="0"/>
              <a:t> map</a:t>
            </a:r>
            <a:endParaRPr lang="en-US" sz="1200"/>
          </a:p>
        </c:rich>
      </c:tx>
      <c:layout/>
    </c:title>
    <c:plotArea>
      <c:layout>
        <c:manualLayout>
          <c:layoutTarget val="inner"/>
          <c:xMode val="edge"/>
          <c:yMode val="edge"/>
          <c:x val="0.20413782714246803"/>
          <c:y val="0.13749764791939004"/>
          <c:w val="0.70015933438783806"/>
          <c:h val="0.65009514243951128"/>
        </c:manualLayout>
      </c:layout>
      <c:scatterChart>
        <c:scatterStyle val="lineMarker"/>
        <c:ser>
          <c:idx val="0"/>
          <c:order val="0"/>
          <c:tx>
            <c:v>simulated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result!$D$13:$D$621</c:f>
              <c:numCache>
                <c:formatCode>General</c:formatCode>
                <c:ptCount val="609"/>
                <c:pt idx="0">
                  <c:v>7.0105870380410478</c:v>
                </c:pt>
                <c:pt idx="1">
                  <c:v>7.0106433272151474</c:v>
                </c:pt>
                <c:pt idx="2">
                  <c:v>7.0105789202349849</c:v>
                </c:pt>
                <c:pt idx="3">
                  <c:v>7.0105393163864971</c:v>
                </c:pt>
                <c:pt idx="4">
                  <c:v>7.0105296850659657</c:v>
                </c:pt>
                <c:pt idx="5">
                  <c:v>7.0104851123516196</c:v>
                </c:pt>
                <c:pt idx="6">
                  <c:v>7.0105314976827682</c:v>
                </c:pt>
                <c:pt idx="7">
                  <c:v>7.0105189346960319</c:v>
                </c:pt>
                <c:pt idx="8">
                  <c:v>7.0106086809724939</c:v>
                </c:pt>
                <c:pt idx="9">
                  <c:v>7.0104869222497266</c:v>
                </c:pt>
                <c:pt idx="10">
                  <c:v>7.0104255526914621</c:v>
                </c:pt>
                <c:pt idx="11">
                  <c:v>7.0105102903102434</c:v>
                </c:pt>
                <c:pt idx="12">
                  <c:v>7.0104677545681531</c:v>
                </c:pt>
                <c:pt idx="13">
                  <c:v>7.0105342815099245</c:v>
                </c:pt>
                <c:pt idx="14">
                  <c:v>7.0104826278227632</c:v>
                </c:pt>
                <c:pt idx="15">
                  <c:v>7.0105209345034751</c:v>
                </c:pt>
                <c:pt idx="16">
                  <c:v>7.0104550334090545</c:v>
                </c:pt>
                <c:pt idx="17">
                  <c:v>7.0104379483096544</c:v>
                </c:pt>
                <c:pt idx="18">
                  <c:v>7.0103957264266157</c:v>
                </c:pt>
                <c:pt idx="19">
                  <c:v>7.0104332535088281</c:v>
                </c:pt>
                <c:pt idx="20">
                  <c:v>7.0103139107436654</c:v>
                </c:pt>
                <c:pt idx="21">
                  <c:v>7.0104566181116565</c:v>
                </c:pt>
                <c:pt idx="22">
                  <c:v>7.0103719168232281</c:v>
                </c:pt>
                <c:pt idx="23">
                  <c:v>7.0104290633939579</c:v>
                </c:pt>
                <c:pt idx="24">
                  <c:v>7.0103688883841988</c:v>
                </c:pt>
                <c:pt idx="25">
                  <c:v>7.0102984934540054</c:v>
                </c:pt>
                <c:pt idx="26">
                  <c:v>7.0102461579227633</c:v>
                </c:pt>
                <c:pt idx="27">
                  <c:v>7.0103892069181049</c:v>
                </c:pt>
                <c:pt idx="28">
                  <c:v>7.0102074238502396</c:v>
                </c:pt>
                <c:pt idx="29">
                  <c:v>7.0102645314205416</c:v>
                </c:pt>
                <c:pt idx="30">
                  <c:v>7.0101054668890148</c:v>
                </c:pt>
                <c:pt idx="31">
                  <c:v>7.0102838496365694</c:v>
                </c:pt>
                <c:pt idx="32">
                  <c:v>7.0102285313079173</c:v>
                </c:pt>
                <c:pt idx="33">
                  <c:v>7.0101384808333611</c:v>
                </c:pt>
                <c:pt idx="34">
                  <c:v>7.010169743061649</c:v>
                </c:pt>
                <c:pt idx="35">
                  <c:v>7.0102797183856644</c:v>
                </c:pt>
                <c:pt idx="36">
                  <c:v>7.0102575749991054</c:v>
                </c:pt>
                <c:pt idx="37">
                  <c:v>7.0099599734710534</c:v>
                </c:pt>
                <c:pt idx="38">
                  <c:v>7.0101787238343904</c:v>
                </c:pt>
                <c:pt idx="39">
                  <c:v>7.0102295095196023</c:v>
                </c:pt>
                <c:pt idx="40">
                  <c:v>7.0102232535936313</c:v>
                </c:pt>
                <c:pt idx="41">
                  <c:v>7.0101088949476464</c:v>
                </c:pt>
                <c:pt idx="42">
                  <c:v>7.0101206994384864</c:v>
                </c:pt>
                <c:pt idx="43">
                  <c:v>7.0101452071860786</c:v>
                </c:pt>
                <c:pt idx="44">
                  <c:v>7.0101873371295564</c:v>
                </c:pt>
                <c:pt idx="45">
                  <c:v>7.0100892254917175</c:v>
                </c:pt>
                <c:pt idx="46">
                  <c:v>7.0100987296391777</c:v>
                </c:pt>
                <c:pt idx="47">
                  <c:v>7.0101416253441391</c:v>
                </c:pt>
                <c:pt idx="48">
                  <c:v>7.010077050707058</c:v>
                </c:pt>
                <c:pt idx="49">
                  <c:v>7.0099370348371091</c:v>
                </c:pt>
                <c:pt idx="50">
                  <c:v>7.0099766321468762</c:v>
                </c:pt>
                <c:pt idx="51">
                  <c:v>7.0100538589642012</c:v>
                </c:pt>
                <c:pt idx="52">
                  <c:v>7.0099557970584012</c:v>
                </c:pt>
                <c:pt idx="53">
                  <c:v>7.0100953105102999</c:v>
                </c:pt>
                <c:pt idx="54">
                  <c:v>7.0100479770478428</c:v>
                </c:pt>
                <c:pt idx="55">
                  <c:v>7.0100707869280958</c:v>
                </c:pt>
                <c:pt idx="56">
                  <c:v>7.009924279627846</c:v>
                </c:pt>
                <c:pt idx="57">
                  <c:v>7.0100226157832948</c:v>
                </c:pt>
                <c:pt idx="58">
                  <c:v>7.0100060047666961</c:v>
                </c:pt>
                <c:pt idx="59">
                  <c:v>7.009958281921703</c:v>
                </c:pt>
                <c:pt idx="60">
                  <c:v>7.0100249697756416</c:v>
                </c:pt>
                <c:pt idx="61">
                  <c:v>7.010641812797588</c:v>
                </c:pt>
                <c:pt idx="62">
                  <c:v>7.0106082483595102</c:v>
                </c:pt>
                <c:pt idx="63">
                  <c:v>7.0106515370324098</c:v>
                </c:pt>
                <c:pt idx="64">
                  <c:v>7.0105130930866588</c:v>
                </c:pt>
                <c:pt idx="65">
                  <c:v>7.0105746650853114</c:v>
                </c:pt>
                <c:pt idx="66">
                  <c:v>7.0104829268609681</c:v>
                </c:pt>
                <c:pt idx="67">
                  <c:v>7.01046231978634</c:v>
                </c:pt>
                <c:pt idx="68">
                  <c:v>7.0105199351145009</c:v>
                </c:pt>
                <c:pt idx="69">
                  <c:v>7.0104664355156521</c:v>
                </c:pt>
                <c:pt idx="70">
                  <c:v>7.0105832794253393</c:v>
                </c:pt>
                <c:pt idx="71">
                  <c:v>7.0104826519918255</c:v>
                </c:pt>
                <c:pt idx="72">
                  <c:v>7.0103994635647853</c:v>
                </c:pt>
                <c:pt idx="73">
                  <c:v>7.0103877244920412</c:v>
                </c:pt>
                <c:pt idx="74">
                  <c:v>7.0103488588794018</c:v>
                </c:pt>
                <c:pt idx="75">
                  <c:v>7.0103353923611058</c:v>
                </c:pt>
                <c:pt idx="76">
                  <c:v>7.0103736030387118</c:v>
                </c:pt>
                <c:pt idx="77">
                  <c:v>7.0104369377103986</c:v>
                </c:pt>
                <c:pt idx="78">
                  <c:v>7.0103028204395708</c:v>
                </c:pt>
                <c:pt idx="79">
                  <c:v>7.010231185524427</c:v>
                </c:pt>
                <c:pt idx="80">
                  <c:v>7.0103692262849133</c:v>
                </c:pt>
                <c:pt idx="81">
                  <c:v>7.0104190671301145</c:v>
                </c:pt>
                <c:pt idx="82">
                  <c:v>7.0103001905441955</c:v>
                </c:pt>
                <c:pt idx="83">
                  <c:v>7.0103327006254652</c:v>
                </c:pt>
                <c:pt idx="84">
                  <c:v>7.0104228516629155</c:v>
                </c:pt>
                <c:pt idx="85">
                  <c:v>7.0103987882005514</c:v>
                </c:pt>
                <c:pt idx="86">
                  <c:v>7.0102677055218363</c:v>
                </c:pt>
                <c:pt idx="87">
                  <c:v>7.0101941569691233</c:v>
                </c:pt>
                <c:pt idx="88">
                  <c:v>7.0103054598435559</c:v>
                </c:pt>
                <c:pt idx="89">
                  <c:v>7.0103389111003933</c:v>
                </c:pt>
                <c:pt idx="90">
                  <c:v>7.0103216852489805</c:v>
                </c:pt>
                <c:pt idx="91">
                  <c:v>7.0102999153180798</c:v>
                </c:pt>
                <c:pt idx="92">
                  <c:v>7.0102704592340199</c:v>
                </c:pt>
                <c:pt idx="93">
                  <c:v>7.0103041705504516</c:v>
                </c:pt>
                <c:pt idx="94">
                  <c:v>7.0102261232682688</c:v>
                </c:pt>
                <c:pt idx="95">
                  <c:v>7.0102324193376591</c:v>
                </c:pt>
                <c:pt idx="96">
                  <c:v>7.0102949756237241</c:v>
                </c:pt>
                <c:pt idx="97">
                  <c:v>7.0102104468356403</c:v>
                </c:pt>
                <c:pt idx="98">
                  <c:v>7.0100572970986494</c:v>
                </c:pt>
                <c:pt idx="99">
                  <c:v>7.010036677768495</c:v>
                </c:pt>
                <c:pt idx="100">
                  <c:v>7.0101584400496852</c:v>
                </c:pt>
                <c:pt idx="101">
                  <c:v>7.0101267609803912</c:v>
                </c:pt>
                <c:pt idx="102">
                  <c:v>7.0100937398196299</c:v>
                </c:pt>
                <c:pt idx="103">
                  <c:v>7.0100886874884978</c:v>
                </c:pt>
                <c:pt idx="104">
                  <c:v>7.0100380565879039</c:v>
                </c:pt>
                <c:pt idx="105">
                  <c:v>7.0101551180850343</c:v>
                </c:pt>
                <c:pt idx="106">
                  <c:v>7.0101298255123403</c:v>
                </c:pt>
                <c:pt idx="107">
                  <c:v>7.0101021996781965</c:v>
                </c:pt>
                <c:pt idx="108">
                  <c:v>7.0100378297036956</c:v>
                </c:pt>
                <c:pt idx="109">
                  <c:v>7.0101399844231578</c:v>
                </c:pt>
                <c:pt idx="110">
                  <c:v>7.0100575300302417</c:v>
                </c:pt>
                <c:pt idx="111">
                  <c:v>7.0100805456553896</c:v>
                </c:pt>
                <c:pt idx="112">
                  <c:v>7.0100331473045552</c:v>
                </c:pt>
                <c:pt idx="113">
                  <c:v>7.0100928768756638</c:v>
                </c:pt>
                <c:pt idx="114">
                  <c:v>7.0100604860701843</c:v>
                </c:pt>
                <c:pt idx="115">
                  <c:v>7.0099562005020486</c:v>
                </c:pt>
                <c:pt idx="116">
                  <c:v>7.0099480023676239</c:v>
                </c:pt>
                <c:pt idx="117">
                  <c:v>7.0100486677179576</c:v>
                </c:pt>
                <c:pt idx="118">
                  <c:v>7.0099683195619402</c:v>
                </c:pt>
                <c:pt idx="119">
                  <c:v>7.0100008028795662</c:v>
                </c:pt>
                <c:pt idx="120">
                  <c:v>7.0098955661220153</c:v>
                </c:pt>
                <c:pt idx="121">
                  <c:v>7.0099570946225809</c:v>
                </c:pt>
                <c:pt idx="122">
                  <c:v>7.0104679477358722</c:v>
                </c:pt>
                <c:pt idx="123">
                  <c:v>7.0104468818854588</c:v>
                </c:pt>
                <c:pt idx="124">
                  <c:v>7.0105188207201694</c:v>
                </c:pt>
                <c:pt idx="125">
                  <c:v>7.0104922312145783</c:v>
                </c:pt>
                <c:pt idx="126">
                  <c:v>7.0106125244444</c:v>
                </c:pt>
                <c:pt idx="127">
                  <c:v>7.0103963003793712</c:v>
                </c:pt>
                <c:pt idx="128">
                  <c:v>7.0104814224373664</c:v>
                </c:pt>
                <c:pt idx="129">
                  <c:v>7.010396290194616</c:v>
                </c:pt>
                <c:pt idx="130">
                  <c:v>7.0104627232959649</c:v>
                </c:pt>
                <c:pt idx="131">
                  <c:v>7.0105741570806783</c:v>
                </c:pt>
                <c:pt idx="132">
                  <c:v>7.0104440241545634</c:v>
                </c:pt>
                <c:pt idx="133">
                  <c:v>7.0103639216464098</c:v>
                </c:pt>
                <c:pt idx="134">
                  <c:v>7.0103981829945274</c:v>
                </c:pt>
                <c:pt idx="135">
                  <c:v>7.0104456987660013</c:v>
                </c:pt>
                <c:pt idx="136">
                  <c:v>7.0103814961855706</c:v>
                </c:pt>
                <c:pt idx="137">
                  <c:v>7.0104611083756634</c:v>
                </c:pt>
                <c:pt idx="138">
                  <c:v>7.0104312428601538</c:v>
                </c:pt>
                <c:pt idx="139">
                  <c:v>7.0103146564509924</c:v>
                </c:pt>
                <c:pt idx="140">
                  <c:v>7.010403743802617</c:v>
                </c:pt>
                <c:pt idx="141">
                  <c:v>7.0102995001243498</c:v>
                </c:pt>
                <c:pt idx="142">
                  <c:v>7.0103850638620973</c:v>
                </c:pt>
                <c:pt idx="143">
                  <c:v>7.0103052514395383</c:v>
                </c:pt>
                <c:pt idx="144">
                  <c:v>7.0103121509793889</c:v>
                </c:pt>
                <c:pt idx="145">
                  <c:v>7.0102929272792727</c:v>
                </c:pt>
                <c:pt idx="146">
                  <c:v>7.0103726355899836</c:v>
                </c:pt>
                <c:pt idx="147">
                  <c:v>7.010252792736317</c:v>
                </c:pt>
                <c:pt idx="148">
                  <c:v>7.0103112716391358</c:v>
                </c:pt>
                <c:pt idx="149">
                  <c:v>7.0102720138539967</c:v>
                </c:pt>
                <c:pt idx="150">
                  <c:v>7.0103119610471012</c:v>
                </c:pt>
                <c:pt idx="151">
                  <c:v>7.01021482289618</c:v>
                </c:pt>
                <c:pt idx="152">
                  <c:v>7.0101383302736755</c:v>
                </c:pt>
                <c:pt idx="153">
                  <c:v>7.0102619676644018</c:v>
                </c:pt>
                <c:pt idx="154">
                  <c:v>7.0101813415879999</c:v>
                </c:pt>
                <c:pt idx="155">
                  <c:v>7.0101307315230059</c:v>
                </c:pt>
                <c:pt idx="156">
                  <c:v>7.0102196344577452</c:v>
                </c:pt>
                <c:pt idx="157">
                  <c:v>7.0101568974372253</c:v>
                </c:pt>
                <c:pt idx="158">
                  <c:v>7.0103534136692929</c:v>
                </c:pt>
                <c:pt idx="159">
                  <c:v>7.0102377764013273</c:v>
                </c:pt>
                <c:pt idx="160">
                  <c:v>7.0101822361749422</c:v>
                </c:pt>
                <c:pt idx="161">
                  <c:v>7.0101604006614977</c:v>
                </c:pt>
                <c:pt idx="162">
                  <c:v>7.0102308198732963</c:v>
                </c:pt>
                <c:pt idx="163">
                  <c:v>7.0102499077989835</c:v>
                </c:pt>
                <c:pt idx="164">
                  <c:v>7.0101540883108155</c:v>
                </c:pt>
                <c:pt idx="165">
                  <c:v>7.0100814270581324</c:v>
                </c:pt>
                <c:pt idx="166">
                  <c:v>7.0102249818484585</c:v>
                </c:pt>
                <c:pt idx="167">
                  <c:v>7.0101364877679986</c:v>
                </c:pt>
                <c:pt idx="168">
                  <c:v>7.0099637614324184</c:v>
                </c:pt>
                <c:pt idx="169">
                  <c:v>7.0100864556462463</c:v>
                </c:pt>
                <c:pt idx="170">
                  <c:v>7.0101094002504087</c:v>
                </c:pt>
                <c:pt idx="171">
                  <c:v>7.0100095123786783</c:v>
                </c:pt>
                <c:pt idx="172">
                  <c:v>7.0100700413265331</c:v>
                </c:pt>
                <c:pt idx="173">
                  <c:v>7.0101594730376764</c:v>
                </c:pt>
                <c:pt idx="174">
                  <c:v>7.0099569772720898</c:v>
                </c:pt>
                <c:pt idx="175">
                  <c:v>7.0100210504835667</c:v>
                </c:pt>
                <c:pt idx="176">
                  <c:v>7.0099913403970078</c:v>
                </c:pt>
                <c:pt idx="177">
                  <c:v>7.0099474545207041</c:v>
                </c:pt>
                <c:pt idx="178">
                  <c:v>7.0099561577271743</c:v>
                </c:pt>
                <c:pt idx="179">
                  <c:v>7.0100389359174686</c:v>
                </c:pt>
                <c:pt idx="180">
                  <c:v>7.0099952447609271</c:v>
                </c:pt>
                <c:pt idx="181">
                  <c:v>7.0099583785408024</c:v>
                </c:pt>
                <c:pt idx="182">
                  <c:v>7.0100001225117134</c:v>
                </c:pt>
                <c:pt idx="183">
                  <c:v>7.0105790670494805</c:v>
                </c:pt>
                <c:pt idx="184">
                  <c:v>7.010602913480632</c:v>
                </c:pt>
                <c:pt idx="185">
                  <c:v>7.0104751012920863</c:v>
                </c:pt>
                <c:pt idx="186">
                  <c:v>7.0104827585053213</c:v>
                </c:pt>
                <c:pt idx="187">
                  <c:v>7.0105239270952255</c:v>
                </c:pt>
                <c:pt idx="188">
                  <c:v>7.0104365800443738</c:v>
                </c:pt>
                <c:pt idx="189">
                  <c:v>7.0105258304743874</c:v>
                </c:pt>
                <c:pt idx="190">
                  <c:v>7.0105045077461483</c:v>
                </c:pt>
                <c:pt idx="191">
                  <c:v>7.0104572616010392</c:v>
                </c:pt>
                <c:pt idx="192">
                  <c:v>7.0104832388855272</c:v>
                </c:pt>
                <c:pt idx="193">
                  <c:v>7.0104462276007196</c:v>
                </c:pt>
                <c:pt idx="194">
                  <c:v>7.0104118084318223</c:v>
                </c:pt>
                <c:pt idx="195">
                  <c:v>7.0104631740200638</c:v>
                </c:pt>
                <c:pt idx="196">
                  <c:v>7.0104536415092937</c:v>
                </c:pt>
                <c:pt idx="197">
                  <c:v>7.0103606723169509</c:v>
                </c:pt>
                <c:pt idx="198">
                  <c:v>7.0104259948585899</c:v>
                </c:pt>
                <c:pt idx="199">
                  <c:v>7.010334391301857</c:v>
                </c:pt>
                <c:pt idx="200">
                  <c:v>7.0104220007904736</c:v>
                </c:pt>
                <c:pt idx="201">
                  <c:v>7.0103937728354184</c:v>
                </c:pt>
                <c:pt idx="202">
                  <c:v>7.0103115972966457</c:v>
                </c:pt>
                <c:pt idx="203">
                  <c:v>7.0105293516309981</c:v>
                </c:pt>
                <c:pt idx="204">
                  <c:v>7.0103543903205932</c:v>
                </c:pt>
                <c:pt idx="205">
                  <c:v>7.0102602803933589</c:v>
                </c:pt>
                <c:pt idx="206">
                  <c:v>7.0102319078729121</c:v>
                </c:pt>
                <c:pt idx="207">
                  <c:v>7.010360109616502</c:v>
                </c:pt>
                <c:pt idx="208">
                  <c:v>7.0103244756490941</c:v>
                </c:pt>
                <c:pt idx="209">
                  <c:v>7.010235353525248</c:v>
                </c:pt>
                <c:pt idx="210">
                  <c:v>7.010316790121875</c:v>
                </c:pt>
                <c:pt idx="211">
                  <c:v>7.0103309891025951</c:v>
                </c:pt>
                <c:pt idx="212">
                  <c:v>7.0102591534146192</c:v>
                </c:pt>
                <c:pt idx="213">
                  <c:v>7.0102375425196817</c:v>
                </c:pt>
                <c:pt idx="214">
                  <c:v>7.0102342405804876</c:v>
                </c:pt>
                <c:pt idx="215">
                  <c:v>7.0101210231134168</c:v>
                </c:pt>
                <c:pt idx="216">
                  <c:v>7.0103231901614871</c:v>
                </c:pt>
                <c:pt idx="217">
                  <c:v>7.0102647802819229</c:v>
                </c:pt>
                <c:pt idx="218">
                  <c:v>7.010157461562569</c:v>
                </c:pt>
                <c:pt idx="219">
                  <c:v>7.0102171092149108</c:v>
                </c:pt>
                <c:pt idx="220">
                  <c:v>7.0101987365925602</c:v>
                </c:pt>
                <c:pt idx="221">
                  <c:v>7.010084231486962</c:v>
                </c:pt>
                <c:pt idx="222">
                  <c:v>7.0101095765177384</c:v>
                </c:pt>
                <c:pt idx="223">
                  <c:v>7.0100741858050197</c:v>
                </c:pt>
                <c:pt idx="224">
                  <c:v>7.0101807672294276</c:v>
                </c:pt>
                <c:pt idx="225">
                  <c:v>7.0100371087980156</c:v>
                </c:pt>
                <c:pt idx="226">
                  <c:v>7.0100584785917848</c:v>
                </c:pt>
                <c:pt idx="227">
                  <c:v>7.0100129072527917</c:v>
                </c:pt>
                <c:pt idx="228">
                  <c:v>7.0099922771356518</c:v>
                </c:pt>
                <c:pt idx="229">
                  <c:v>7.0100098977701251</c:v>
                </c:pt>
                <c:pt idx="230">
                  <c:v>7.0100746767590509</c:v>
                </c:pt>
                <c:pt idx="231">
                  <c:v>7.0100780359264219</c:v>
                </c:pt>
                <c:pt idx="232">
                  <c:v>7.0101272988509669</c:v>
                </c:pt>
                <c:pt idx="233">
                  <c:v>7.0100288574386438</c:v>
                </c:pt>
                <c:pt idx="234">
                  <c:v>7.0099812955119978</c:v>
                </c:pt>
                <c:pt idx="235">
                  <c:v>7.0100570038542225</c:v>
                </c:pt>
                <c:pt idx="236">
                  <c:v>7.0099088101786089</c:v>
                </c:pt>
                <c:pt idx="237">
                  <c:v>7.0100280150731402</c:v>
                </c:pt>
                <c:pt idx="238">
                  <c:v>7.0100245836890629</c:v>
                </c:pt>
                <c:pt idx="239">
                  <c:v>7.0099819087207456</c:v>
                </c:pt>
                <c:pt idx="240">
                  <c:v>7.0099227699561952</c:v>
                </c:pt>
                <c:pt idx="241">
                  <c:v>7.0098563269283858</c:v>
                </c:pt>
                <c:pt idx="242">
                  <c:v>7.0098717612726196</c:v>
                </c:pt>
                <c:pt idx="243">
                  <c:v>7.0100325822748495</c:v>
                </c:pt>
                <c:pt idx="244">
                  <c:v>7.0105481175822071</c:v>
                </c:pt>
                <c:pt idx="245">
                  <c:v>7.0104559265484259</c:v>
                </c:pt>
                <c:pt idx="246">
                  <c:v>7.0104642858831454</c:v>
                </c:pt>
                <c:pt idx="247">
                  <c:v>7.0105544823049248</c:v>
                </c:pt>
                <c:pt idx="248">
                  <c:v>7.0105339719900286</c:v>
                </c:pt>
                <c:pt idx="249">
                  <c:v>7.010373938142032</c:v>
                </c:pt>
                <c:pt idx="250">
                  <c:v>7.0102920873446912</c:v>
                </c:pt>
                <c:pt idx="251">
                  <c:v>7.0104694157459271</c:v>
                </c:pt>
                <c:pt idx="252">
                  <c:v>7.0104349033265994</c:v>
                </c:pt>
                <c:pt idx="253">
                  <c:v>7.0104032143536923</c:v>
                </c:pt>
                <c:pt idx="254">
                  <c:v>7.0104593004050653</c:v>
                </c:pt>
                <c:pt idx="255">
                  <c:v>7.0103540283606716</c:v>
                </c:pt>
                <c:pt idx="256">
                  <c:v>7.0104167102600874</c:v>
                </c:pt>
                <c:pt idx="257">
                  <c:v>7.010420373063651</c:v>
                </c:pt>
                <c:pt idx="258">
                  <c:v>7.0104385850678348</c:v>
                </c:pt>
                <c:pt idx="259">
                  <c:v>7.0103082427735623</c:v>
                </c:pt>
                <c:pt idx="260">
                  <c:v>7.0104555810192313</c:v>
                </c:pt>
                <c:pt idx="261">
                  <c:v>7.0102800453658798</c:v>
                </c:pt>
                <c:pt idx="262">
                  <c:v>7.0103570471836774</c:v>
                </c:pt>
                <c:pt idx="263">
                  <c:v>7.0103484199246244</c:v>
                </c:pt>
                <c:pt idx="264">
                  <c:v>7.0103583695224811</c:v>
                </c:pt>
                <c:pt idx="265">
                  <c:v>7.0103594066140058</c:v>
                </c:pt>
                <c:pt idx="266">
                  <c:v>7.0102362027160323</c:v>
                </c:pt>
                <c:pt idx="267">
                  <c:v>7.0102255502146642</c:v>
                </c:pt>
                <c:pt idx="268">
                  <c:v>7.010275491526369</c:v>
                </c:pt>
                <c:pt idx="269">
                  <c:v>7.0102515166384514</c:v>
                </c:pt>
                <c:pt idx="270">
                  <c:v>7.0101673764273995</c:v>
                </c:pt>
                <c:pt idx="271">
                  <c:v>7.0102383111393163</c:v>
                </c:pt>
                <c:pt idx="272">
                  <c:v>7.0102455648248512</c:v>
                </c:pt>
                <c:pt idx="273">
                  <c:v>7.0102151400598922</c:v>
                </c:pt>
                <c:pt idx="274">
                  <c:v>7.0101344640597514</c:v>
                </c:pt>
                <c:pt idx="275">
                  <c:v>7.0102028499971958</c:v>
                </c:pt>
                <c:pt idx="276">
                  <c:v>7.0102938397783152</c:v>
                </c:pt>
                <c:pt idx="277">
                  <c:v>7.0102142911226606</c:v>
                </c:pt>
                <c:pt idx="278">
                  <c:v>7.0101764611942095</c:v>
                </c:pt>
                <c:pt idx="279">
                  <c:v>7.0101168137553396</c:v>
                </c:pt>
                <c:pt idx="280">
                  <c:v>7.010122923603423</c:v>
                </c:pt>
                <c:pt idx="281">
                  <c:v>7.0101140881920605</c:v>
                </c:pt>
                <c:pt idx="282">
                  <c:v>7.0100387165111275</c:v>
                </c:pt>
                <c:pt idx="283">
                  <c:v>7.0097997274591579</c:v>
                </c:pt>
                <c:pt idx="284">
                  <c:v>7.0100573458514779</c:v>
                </c:pt>
                <c:pt idx="285">
                  <c:v>7.0100716677250334</c:v>
                </c:pt>
                <c:pt idx="286">
                  <c:v>7.010026010971087</c:v>
                </c:pt>
                <c:pt idx="287">
                  <c:v>7.0101332511201502</c:v>
                </c:pt>
                <c:pt idx="288">
                  <c:v>7.0100940940234526</c:v>
                </c:pt>
                <c:pt idx="289">
                  <c:v>7.009987282828809</c:v>
                </c:pt>
                <c:pt idx="290">
                  <c:v>7.0100239533795214</c:v>
                </c:pt>
                <c:pt idx="291">
                  <c:v>7.0100139889689057</c:v>
                </c:pt>
                <c:pt idx="292">
                  <c:v>7.010095719387972</c:v>
                </c:pt>
                <c:pt idx="293">
                  <c:v>7.0100818323467022</c:v>
                </c:pt>
                <c:pt idx="294">
                  <c:v>7.0098657864483727</c:v>
                </c:pt>
                <c:pt idx="295">
                  <c:v>7.0100332393361002</c:v>
                </c:pt>
                <c:pt idx="296">
                  <c:v>7.0100092842698309</c:v>
                </c:pt>
                <c:pt idx="297">
                  <c:v>7.0099738677133816</c:v>
                </c:pt>
                <c:pt idx="298">
                  <c:v>7.0100762606652252</c:v>
                </c:pt>
                <c:pt idx="299">
                  <c:v>7.0100699426156696</c:v>
                </c:pt>
                <c:pt idx="300">
                  <c:v>7.0100868452697069</c:v>
                </c:pt>
                <c:pt idx="301">
                  <c:v>7.0098753625373913</c:v>
                </c:pt>
                <c:pt idx="302">
                  <c:v>7.0099216450865072</c:v>
                </c:pt>
                <c:pt idx="303">
                  <c:v>7.0098981248762309</c:v>
                </c:pt>
                <c:pt idx="304">
                  <c:v>7.0099426232220541</c:v>
                </c:pt>
                <c:pt idx="305">
                  <c:v>7.0107922756788641</c:v>
                </c:pt>
                <c:pt idx="306">
                  <c:v>7.0107176743448765</c:v>
                </c:pt>
                <c:pt idx="307">
                  <c:v>7.0104880135637684</c:v>
                </c:pt>
                <c:pt idx="308">
                  <c:v>7.0106410997671285</c:v>
                </c:pt>
                <c:pt idx="309">
                  <c:v>7.010640208484257</c:v>
                </c:pt>
                <c:pt idx="310">
                  <c:v>7.0106077376003739</c:v>
                </c:pt>
                <c:pt idx="311">
                  <c:v>7.01052739001309</c:v>
                </c:pt>
                <c:pt idx="312">
                  <c:v>7.0104702941461179</c:v>
                </c:pt>
                <c:pt idx="313">
                  <c:v>7.0105647381068241</c:v>
                </c:pt>
                <c:pt idx="314">
                  <c:v>7.010529320202302</c:v>
                </c:pt>
                <c:pt idx="315">
                  <c:v>7.0105007939275454</c:v>
                </c:pt>
                <c:pt idx="316">
                  <c:v>7.0104775924863629</c:v>
                </c:pt>
                <c:pt idx="317">
                  <c:v>7.0106071375785195</c:v>
                </c:pt>
                <c:pt idx="318">
                  <c:v>7.0104126366097868</c:v>
                </c:pt>
                <c:pt idx="319">
                  <c:v>7.0103872423307392</c:v>
                </c:pt>
                <c:pt idx="320">
                  <c:v>7.01047393271595</c:v>
                </c:pt>
                <c:pt idx="321">
                  <c:v>7.0104634401014518</c:v>
                </c:pt>
                <c:pt idx="322">
                  <c:v>7.010487482178446</c:v>
                </c:pt>
                <c:pt idx="323">
                  <c:v>7.0105134488810901</c:v>
                </c:pt>
                <c:pt idx="324">
                  <c:v>7.0104017874683358</c:v>
                </c:pt>
                <c:pt idx="325">
                  <c:v>7.0105173531371827</c:v>
                </c:pt>
                <c:pt idx="326">
                  <c:v>7.0103521779396152</c:v>
                </c:pt>
                <c:pt idx="327">
                  <c:v>7.0103931945940836</c:v>
                </c:pt>
                <c:pt idx="328">
                  <c:v>7.0104250075250718</c:v>
                </c:pt>
                <c:pt idx="329">
                  <c:v>7.0105421368816279</c:v>
                </c:pt>
                <c:pt idx="330">
                  <c:v>7.0102897654684302</c:v>
                </c:pt>
                <c:pt idx="331">
                  <c:v>7.0104027654627288</c:v>
                </c:pt>
                <c:pt idx="332">
                  <c:v>7.0103682104675267</c:v>
                </c:pt>
                <c:pt idx="333">
                  <c:v>7.010256680890552</c:v>
                </c:pt>
                <c:pt idx="334">
                  <c:v>7.0102573623346158</c:v>
                </c:pt>
                <c:pt idx="335">
                  <c:v>7.0103227394850176</c:v>
                </c:pt>
                <c:pt idx="336">
                  <c:v>7.0102777422756501</c:v>
                </c:pt>
                <c:pt idx="337">
                  <c:v>7.0103013642101306</c:v>
                </c:pt>
                <c:pt idx="338">
                  <c:v>7.010283055851092</c:v>
                </c:pt>
                <c:pt idx="339">
                  <c:v>7.0102521612515627</c:v>
                </c:pt>
                <c:pt idx="340">
                  <c:v>7.0103011643093325</c:v>
                </c:pt>
                <c:pt idx="341">
                  <c:v>7.009755767206765</c:v>
                </c:pt>
                <c:pt idx="342">
                  <c:v>7.0101870690902048</c:v>
                </c:pt>
                <c:pt idx="343">
                  <c:v>7.010219109763721</c:v>
                </c:pt>
                <c:pt idx="344">
                  <c:v>7.0103170668018819</c:v>
                </c:pt>
                <c:pt idx="345">
                  <c:v>7.0102459367614216</c:v>
                </c:pt>
                <c:pt idx="346">
                  <c:v>7.0102533743484097</c:v>
                </c:pt>
                <c:pt idx="347">
                  <c:v>7.0102511342633296</c:v>
                </c:pt>
                <c:pt idx="348">
                  <c:v>7.0100707875477672</c:v>
                </c:pt>
                <c:pt idx="349">
                  <c:v>7.0102241330874326</c:v>
                </c:pt>
                <c:pt idx="350">
                  <c:v>7.0102526757340478</c:v>
                </c:pt>
                <c:pt idx="351">
                  <c:v>7.010093099324668</c:v>
                </c:pt>
                <c:pt idx="352">
                  <c:v>7.0101920136036897</c:v>
                </c:pt>
                <c:pt idx="353">
                  <c:v>7.0101342547760215</c:v>
                </c:pt>
                <c:pt idx="354">
                  <c:v>7.0101871351402494</c:v>
                </c:pt>
                <c:pt idx="355">
                  <c:v>7.0100667578444957</c:v>
                </c:pt>
                <c:pt idx="356">
                  <c:v>7.0100143678203564</c:v>
                </c:pt>
                <c:pt idx="357">
                  <c:v>7.0101113141317954</c:v>
                </c:pt>
                <c:pt idx="358">
                  <c:v>7.0101337102024459</c:v>
                </c:pt>
                <c:pt idx="359">
                  <c:v>7.0099360869387803</c:v>
                </c:pt>
                <c:pt idx="360">
                  <c:v>7.0099742027912555</c:v>
                </c:pt>
                <c:pt idx="361">
                  <c:v>7.0099263561709551</c:v>
                </c:pt>
                <c:pt idx="362">
                  <c:v>7.0099094864399438</c:v>
                </c:pt>
                <c:pt idx="363">
                  <c:v>7.0099745552986432</c:v>
                </c:pt>
                <c:pt idx="364">
                  <c:v>7.0100065385873656</c:v>
                </c:pt>
                <c:pt idx="365">
                  <c:v>7.0100174864728233</c:v>
                </c:pt>
                <c:pt idx="366">
                  <c:v>7.0104636998848768</c:v>
                </c:pt>
                <c:pt idx="367">
                  <c:v>7.0104133241005737</c:v>
                </c:pt>
                <c:pt idx="368">
                  <c:v>7.0105485442592439</c:v>
                </c:pt>
                <c:pt idx="369">
                  <c:v>7.0105222137498355</c:v>
                </c:pt>
                <c:pt idx="370">
                  <c:v>7.0105231805884598</c:v>
                </c:pt>
                <c:pt idx="371">
                  <c:v>7.010543178664169</c:v>
                </c:pt>
                <c:pt idx="372">
                  <c:v>7.0104496778517005</c:v>
                </c:pt>
                <c:pt idx="373">
                  <c:v>7.0104079732466946</c:v>
                </c:pt>
                <c:pt idx="374">
                  <c:v>7.0103740819405251</c:v>
                </c:pt>
                <c:pt idx="375">
                  <c:v>7.0104751762243627</c:v>
                </c:pt>
                <c:pt idx="376">
                  <c:v>7.0104244887285283</c:v>
                </c:pt>
                <c:pt idx="377">
                  <c:v>7.0103829668769562</c:v>
                </c:pt>
                <c:pt idx="378">
                  <c:v>7.0105784029601832</c:v>
                </c:pt>
                <c:pt idx="379">
                  <c:v>7.0104649153483374</c:v>
                </c:pt>
                <c:pt idx="380">
                  <c:v>7.0103335861494465</c:v>
                </c:pt>
                <c:pt idx="381">
                  <c:v>7.0103230470201785</c:v>
                </c:pt>
                <c:pt idx="382">
                  <c:v>7.0104161683786073</c:v>
                </c:pt>
                <c:pt idx="383">
                  <c:v>7.0102805488290407</c:v>
                </c:pt>
                <c:pt idx="384">
                  <c:v>7.0102738363982349</c:v>
                </c:pt>
                <c:pt idx="385">
                  <c:v>7.0102938562800947</c:v>
                </c:pt>
                <c:pt idx="386">
                  <c:v>7.0102696336848735</c:v>
                </c:pt>
                <c:pt idx="387">
                  <c:v>7.0102885707625244</c:v>
                </c:pt>
                <c:pt idx="388">
                  <c:v>7.0102656393316796</c:v>
                </c:pt>
                <c:pt idx="389">
                  <c:v>7.010395600774797</c:v>
                </c:pt>
                <c:pt idx="390">
                  <c:v>7.0102782463134838</c:v>
                </c:pt>
                <c:pt idx="391">
                  <c:v>7.0102976758427067</c:v>
                </c:pt>
                <c:pt idx="392">
                  <c:v>7.0103173521159974</c:v>
                </c:pt>
                <c:pt idx="393">
                  <c:v>7.0102482606867138</c:v>
                </c:pt>
                <c:pt idx="394">
                  <c:v>7.0101902362052924</c:v>
                </c:pt>
                <c:pt idx="395">
                  <c:v>7.0103046991447586</c:v>
                </c:pt>
                <c:pt idx="396">
                  <c:v>7.0102596637980312</c:v>
                </c:pt>
                <c:pt idx="397">
                  <c:v>7.0101082945867494</c:v>
                </c:pt>
                <c:pt idx="398">
                  <c:v>7.0102121154135553</c:v>
                </c:pt>
                <c:pt idx="399">
                  <c:v>7.0103331045638066</c:v>
                </c:pt>
                <c:pt idx="400">
                  <c:v>7.0101693933797549</c:v>
                </c:pt>
                <c:pt idx="401">
                  <c:v>7.0098909606945234</c:v>
                </c:pt>
                <c:pt idx="402">
                  <c:v>7.0102324498897994</c:v>
                </c:pt>
                <c:pt idx="403">
                  <c:v>7.0101240417005153</c:v>
                </c:pt>
                <c:pt idx="404">
                  <c:v>7.0101156144707648</c:v>
                </c:pt>
                <c:pt idx="405">
                  <c:v>7.0101216338488399</c:v>
                </c:pt>
                <c:pt idx="406">
                  <c:v>7.0101736877042873</c:v>
                </c:pt>
                <c:pt idx="407">
                  <c:v>7.0100582813500338</c:v>
                </c:pt>
                <c:pt idx="408">
                  <c:v>7.0101130966616374</c:v>
                </c:pt>
                <c:pt idx="409">
                  <c:v>7.0100399811464715</c:v>
                </c:pt>
                <c:pt idx="410">
                  <c:v>7.0101150602380198</c:v>
                </c:pt>
                <c:pt idx="411">
                  <c:v>7.0101231327904108</c:v>
                </c:pt>
                <c:pt idx="412">
                  <c:v>7.0100528373800222</c:v>
                </c:pt>
                <c:pt idx="413">
                  <c:v>7.0099964068771401</c:v>
                </c:pt>
                <c:pt idx="414">
                  <c:v>7.0100786568861952</c:v>
                </c:pt>
                <c:pt idx="415">
                  <c:v>7.0101615793290399</c:v>
                </c:pt>
                <c:pt idx="416">
                  <c:v>7.0101072222796317</c:v>
                </c:pt>
                <c:pt idx="417">
                  <c:v>7.0100972551341121</c:v>
                </c:pt>
                <c:pt idx="418">
                  <c:v>7.0100530692927068</c:v>
                </c:pt>
                <c:pt idx="419">
                  <c:v>7.0100854409678712</c:v>
                </c:pt>
                <c:pt idx="420">
                  <c:v>7.0100702715742793</c:v>
                </c:pt>
                <c:pt idx="421">
                  <c:v>7.0099717229264336</c:v>
                </c:pt>
                <c:pt idx="422">
                  <c:v>7.009961632478567</c:v>
                </c:pt>
                <c:pt idx="423">
                  <c:v>7.0100284150478069</c:v>
                </c:pt>
                <c:pt idx="424">
                  <c:v>7.0099591535683441</c:v>
                </c:pt>
                <c:pt idx="425">
                  <c:v>7.009901562293483</c:v>
                </c:pt>
                <c:pt idx="426">
                  <c:v>7.0101008910086584</c:v>
                </c:pt>
                <c:pt idx="427">
                  <c:v>7.0105489591770729</c:v>
                </c:pt>
                <c:pt idx="428">
                  <c:v>7.0105922440912538</c:v>
                </c:pt>
                <c:pt idx="429">
                  <c:v>7.0105283863420533</c:v>
                </c:pt>
                <c:pt idx="430">
                  <c:v>7.01046188732803</c:v>
                </c:pt>
                <c:pt idx="431">
                  <c:v>7.0106334160303652</c:v>
                </c:pt>
                <c:pt idx="432">
                  <c:v>7.0104583307527211</c:v>
                </c:pt>
                <c:pt idx="433">
                  <c:v>7.0104071860715518</c:v>
                </c:pt>
                <c:pt idx="434">
                  <c:v>7.010457977843882</c:v>
                </c:pt>
                <c:pt idx="435">
                  <c:v>7.0104666678369947</c:v>
                </c:pt>
                <c:pt idx="436">
                  <c:v>7.0103786713717806</c:v>
                </c:pt>
                <c:pt idx="437">
                  <c:v>7.0104460950019751</c:v>
                </c:pt>
                <c:pt idx="438">
                  <c:v>7.0103743090163508</c:v>
                </c:pt>
                <c:pt idx="439">
                  <c:v>7.0104582189210536</c:v>
                </c:pt>
                <c:pt idx="440">
                  <c:v>7.0103322730779878</c:v>
                </c:pt>
                <c:pt idx="441">
                  <c:v>7.0104380032214797</c:v>
                </c:pt>
                <c:pt idx="442">
                  <c:v>7.0103531739522671</c:v>
                </c:pt>
                <c:pt idx="443">
                  <c:v>7.0102828272475719</c:v>
                </c:pt>
                <c:pt idx="444">
                  <c:v>7.0104276343314833</c:v>
                </c:pt>
                <c:pt idx="445">
                  <c:v>7.0104088147011785</c:v>
                </c:pt>
                <c:pt idx="446">
                  <c:v>7.0103284618616897</c:v>
                </c:pt>
                <c:pt idx="447">
                  <c:v>7.0103717650116364</c:v>
                </c:pt>
                <c:pt idx="448">
                  <c:v>7.0103631413779741</c:v>
                </c:pt>
                <c:pt idx="449">
                  <c:v>7.0103486909720925</c:v>
                </c:pt>
                <c:pt idx="450">
                  <c:v>7.0102686554362341</c:v>
                </c:pt>
                <c:pt idx="451">
                  <c:v>7.0103459979713101</c:v>
                </c:pt>
                <c:pt idx="452">
                  <c:v>7.0103522797951605</c:v>
                </c:pt>
                <c:pt idx="453">
                  <c:v>7.0102815123218187</c:v>
                </c:pt>
                <c:pt idx="454">
                  <c:v>7.010219336285453</c:v>
                </c:pt>
                <c:pt idx="455">
                  <c:v>7.0103394475214653</c:v>
                </c:pt>
                <c:pt idx="456">
                  <c:v>7.0102143730749802</c:v>
                </c:pt>
                <c:pt idx="457">
                  <c:v>7.0102169520648632</c:v>
                </c:pt>
                <c:pt idx="458">
                  <c:v>7.0101340276882134</c:v>
                </c:pt>
                <c:pt idx="459">
                  <c:v>7.0101533190499197</c:v>
                </c:pt>
                <c:pt idx="460">
                  <c:v>7.0101902295132206</c:v>
                </c:pt>
                <c:pt idx="461">
                  <c:v>7.0101486449295516</c:v>
                </c:pt>
                <c:pt idx="462">
                  <c:v>7.0100903588109693</c:v>
                </c:pt>
                <c:pt idx="463">
                  <c:v>7.0102588954031848</c:v>
                </c:pt>
                <c:pt idx="464">
                  <c:v>7.0101291048752907</c:v>
                </c:pt>
                <c:pt idx="465">
                  <c:v>7.0101936456298972</c:v>
                </c:pt>
                <c:pt idx="466">
                  <c:v>7.010125496158933</c:v>
                </c:pt>
                <c:pt idx="467">
                  <c:v>7.0101375024766819</c:v>
                </c:pt>
                <c:pt idx="468">
                  <c:v>7.0100586414073192</c:v>
                </c:pt>
                <c:pt idx="469">
                  <c:v>7.0101597756952225</c:v>
                </c:pt>
                <c:pt idx="470">
                  <c:v>7.0101205230493164</c:v>
                </c:pt>
                <c:pt idx="471">
                  <c:v>7.0101094432848434</c:v>
                </c:pt>
                <c:pt idx="472">
                  <c:v>7.0101142460146546</c:v>
                </c:pt>
                <c:pt idx="473">
                  <c:v>7.0101129117417047</c:v>
                </c:pt>
                <c:pt idx="474">
                  <c:v>7.0099952033031236</c:v>
                </c:pt>
                <c:pt idx="475">
                  <c:v>7.0101565297193495</c:v>
                </c:pt>
                <c:pt idx="476">
                  <c:v>7.0099473522391564</c:v>
                </c:pt>
                <c:pt idx="477">
                  <c:v>7.0100142198908291</c:v>
                </c:pt>
                <c:pt idx="478">
                  <c:v>7.0100732076593806</c:v>
                </c:pt>
                <c:pt idx="479">
                  <c:v>7.0099840277107628</c:v>
                </c:pt>
                <c:pt idx="480">
                  <c:v>7.0100913633002673</c:v>
                </c:pt>
                <c:pt idx="481">
                  <c:v>7.0100935608537771</c:v>
                </c:pt>
                <c:pt idx="482">
                  <c:v>7.009969013995855</c:v>
                </c:pt>
                <c:pt idx="483">
                  <c:v>7.0100653691109356</c:v>
                </c:pt>
                <c:pt idx="484">
                  <c:v>7.0098845920897856</c:v>
                </c:pt>
                <c:pt idx="485">
                  <c:v>7.0100017433372646</c:v>
                </c:pt>
                <c:pt idx="486">
                  <c:v>7.0098468692023452</c:v>
                </c:pt>
                <c:pt idx="487">
                  <c:v>7.0099748936730082</c:v>
                </c:pt>
                <c:pt idx="488">
                  <c:v>7.010617204286512</c:v>
                </c:pt>
                <c:pt idx="489">
                  <c:v>7.0106021354814487</c:v>
                </c:pt>
                <c:pt idx="490">
                  <c:v>7.0105458835873433</c:v>
                </c:pt>
                <c:pt idx="491">
                  <c:v>7.0105857192123846</c:v>
                </c:pt>
                <c:pt idx="492">
                  <c:v>7.0105382878143336</c:v>
                </c:pt>
                <c:pt idx="493">
                  <c:v>7.0104290651235566</c:v>
                </c:pt>
                <c:pt idx="494">
                  <c:v>7.0106615693043421</c:v>
                </c:pt>
                <c:pt idx="495">
                  <c:v>7.0104512717649197</c:v>
                </c:pt>
                <c:pt idx="496">
                  <c:v>7.0106409930871223</c:v>
                </c:pt>
                <c:pt idx="497">
                  <c:v>7.0104630138205097</c:v>
                </c:pt>
                <c:pt idx="498">
                  <c:v>7.0103832446778229</c:v>
                </c:pt>
                <c:pt idx="499">
                  <c:v>7.0105024041797259</c:v>
                </c:pt>
                <c:pt idx="500">
                  <c:v>7.0104891997606815</c:v>
                </c:pt>
                <c:pt idx="501">
                  <c:v>7.0103667092669273</c:v>
                </c:pt>
                <c:pt idx="502">
                  <c:v>7.0103592084331874</c:v>
                </c:pt>
                <c:pt idx="503">
                  <c:v>7.0103771446874816</c:v>
                </c:pt>
                <c:pt idx="504">
                  <c:v>7.0102724283174824</c:v>
                </c:pt>
                <c:pt idx="505">
                  <c:v>7.0104134506009848</c:v>
                </c:pt>
                <c:pt idx="506">
                  <c:v>7.0102474900642875</c:v>
                </c:pt>
                <c:pt idx="507">
                  <c:v>7.0103137166141911</c:v>
                </c:pt>
                <c:pt idx="508">
                  <c:v>7.010434876257186</c:v>
                </c:pt>
                <c:pt idx="509">
                  <c:v>7.0103151416464575</c:v>
                </c:pt>
                <c:pt idx="510">
                  <c:v>7.0103908081212687</c:v>
                </c:pt>
                <c:pt idx="511">
                  <c:v>7.0103606379215053</c:v>
                </c:pt>
                <c:pt idx="512">
                  <c:v>7.0104326998319619</c:v>
                </c:pt>
                <c:pt idx="513">
                  <c:v>7.010291015019761</c:v>
                </c:pt>
                <c:pt idx="514">
                  <c:v>7.0103745126690296</c:v>
                </c:pt>
                <c:pt idx="515">
                  <c:v>7.0103403021149546</c:v>
                </c:pt>
                <c:pt idx="516">
                  <c:v>7.0103514745850664</c:v>
                </c:pt>
                <c:pt idx="517">
                  <c:v>7.0103305626176757</c:v>
                </c:pt>
                <c:pt idx="518">
                  <c:v>7.0102279670765704</c:v>
                </c:pt>
                <c:pt idx="519">
                  <c:v>7.0102747137200323</c:v>
                </c:pt>
                <c:pt idx="520">
                  <c:v>7.0101766333889719</c:v>
                </c:pt>
                <c:pt idx="521">
                  <c:v>7.0103122419128043</c:v>
                </c:pt>
                <c:pt idx="522">
                  <c:v>7.0101695542171631</c:v>
                </c:pt>
                <c:pt idx="523">
                  <c:v>7.0102927451584476</c:v>
                </c:pt>
                <c:pt idx="524">
                  <c:v>7.0101132400641033</c:v>
                </c:pt>
                <c:pt idx="525">
                  <c:v>7.0102350368450628</c:v>
                </c:pt>
                <c:pt idx="526">
                  <c:v>7.0100996295837215</c:v>
                </c:pt>
                <c:pt idx="527">
                  <c:v>7.0100892582199643</c:v>
                </c:pt>
                <c:pt idx="528">
                  <c:v>7.0100876228710911</c:v>
                </c:pt>
                <c:pt idx="529">
                  <c:v>7.0102086185317658</c:v>
                </c:pt>
                <c:pt idx="530">
                  <c:v>7.0101324976035819</c:v>
                </c:pt>
                <c:pt idx="531">
                  <c:v>7.0100992495710406</c:v>
                </c:pt>
                <c:pt idx="532">
                  <c:v>7.0100400954236006</c:v>
                </c:pt>
                <c:pt idx="533">
                  <c:v>7.0101385735698845</c:v>
                </c:pt>
                <c:pt idx="534">
                  <c:v>7.0100178695327058</c:v>
                </c:pt>
                <c:pt idx="535">
                  <c:v>7.0101402885238278</c:v>
                </c:pt>
                <c:pt idx="536">
                  <c:v>7.0100833061296157</c:v>
                </c:pt>
                <c:pt idx="537">
                  <c:v>7.0099942688274037</c:v>
                </c:pt>
                <c:pt idx="538">
                  <c:v>7.0099990577084368</c:v>
                </c:pt>
                <c:pt idx="539">
                  <c:v>7.010012297877358</c:v>
                </c:pt>
                <c:pt idx="540">
                  <c:v>7.0100592258579404</c:v>
                </c:pt>
                <c:pt idx="541">
                  <c:v>7.010101952433736</c:v>
                </c:pt>
                <c:pt idx="542">
                  <c:v>7.0101837113967482</c:v>
                </c:pt>
                <c:pt idx="543">
                  <c:v>7.010009633884966</c:v>
                </c:pt>
                <c:pt idx="544">
                  <c:v>7.0099164233216271</c:v>
                </c:pt>
                <c:pt idx="545">
                  <c:v>7.0100186593023954</c:v>
                </c:pt>
                <c:pt idx="546">
                  <c:v>7.0099511624327029</c:v>
                </c:pt>
                <c:pt idx="547">
                  <c:v>7.0099834577949061</c:v>
                </c:pt>
                <c:pt idx="548">
                  <c:v>7.0099777523055078</c:v>
                </c:pt>
                <c:pt idx="549">
                  <c:v>7.010616288623976</c:v>
                </c:pt>
                <c:pt idx="550">
                  <c:v>7.0106138982566364</c:v>
                </c:pt>
                <c:pt idx="551">
                  <c:v>7.0105352632065081</c:v>
                </c:pt>
                <c:pt idx="552">
                  <c:v>7.0105307602930118</c:v>
                </c:pt>
                <c:pt idx="553">
                  <c:v>7.0105364695206625</c:v>
                </c:pt>
                <c:pt idx="554">
                  <c:v>7.0105142109314507</c:v>
                </c:pt>
                <c:pt idx="555">
                  <c:v>7.0106135384216959</c:v>
                </c:pt>
                <c:pt idx="556">
                  <c:v>7.0103945027610326</c:v>
                </c:pt>
                <c:pt idx="557">
                  <c:v>7.0105187571287901</c:v>
                </c:pt>
                <c:pt idx="558">
                  <c:v>7.0105199195798606</c:v>
                </c:pt>
                <c:pt idx="559">
                  <c:v>7.0103224711532732</c:v>
                </c:pt>
                <c:pt idx="560">
                  <c:v>7.0104255532162654</c:v>
                </c:pt>
                <c:pt idx="561">
                  <c:v>7.0106027785474732</c:v>
                </c:pt>
                <c:pt idx="562">
                  <c:v>7.0103927423974168</c:v>
                </c:pt>
                <c:pt idx="563">
                  <c:v>7.0104328432929703</c:v>
                </c:pt>
                <c:pt idx="564">
                  <c:v>7.010507796045359</c:v>
                </c:pt>
                <c:pt idx="565">
                  <c:v>7.01040317346206</c:v>
                </c:pt>
                <c:pt idx="566">
                  <c:v>7.0104969286019889</c:v>
                </c:pt>
                <c:pt idx="567">
                  <c:v>7.0103331218717919</c:v>
                </c:pt>
                <c:pt idx="568">
                  <c:v>7.0103338488116602</c:v>
                </c:pt>
                <c:pt idx="569">
                  <c:v>7.0103793757665791</c:v>
                </c:pt>
                <c:pt idx="570">
                  <c:v>7.0104673078789403</c:v>
                </c:pt>
                <c:pt idx="571">
                  <c:v>7.0102743359472459</c:v>
                </c:pt>
                <c:pt idx="572">
                  <c:v>7.0102651296638632</c:v>
                </c:pt>
                <c:pt idx="573">
                  <c:v>7.010352610468245</c:v>
                </c:pt>
                <c:pt idx="574">
                  <c:v>7.0102682417490323</c:v>
                </c:pt>
                <c:pt idx="575">
                  <c:v>7.0102702237909869</c:v>
                </c:pt>
                <c:pt idx="576">
                  <c:v>7.0103176280828228</c:v>
                </c:pt>
                <c:pt idx="577">
                  <c:v>7.0102284076326171</c:v>
                </c:pt>
                <c:pt idx="578">
                  <c:v>7.0103676130126216</c:v>
                </c:pt>
                <c:pt idx="579">
                  <c:v>7.0102130127631233</c:v>
                </c:pt>
                <c:pt idx="580">
                  <c:v>7.0102264741579763</c:v>
                </c:pt>
                <c:pt idx="581">
                  <c:v>7.0102877980522917</c:v>
                </c:pt>
                <c:pt idx="582">
                  <c:v>7.0102808389518927</c:v>
                </c:pt>
                <c:pt idx="583">
                  <c:v>7.0102248699868088</c:v>
                </c:pt>
                <c:pt idx="584">
                  <c:v>7.0101706141643847</c:v>
                </c:pt>
                <c:pt idx="585">
                  <c:v>7.0102675959375222</c:v>
                </c:pt>
                <c:pt idx="586">
                  <c:v>7.0101518133713316</c:v>
                </c:pt>
                <c:pt idx="587">
                  <c:v>7.0102596493479732</c:v>
                </c:pt>
                <c:pt idx="588">
                  <c:v>7.0101702474363554</c:v>
                </c:pt>
                <c:pt idx="589">
                  <c:v>7.0101929342876792</c:v>
                </c:pt>
                <c:pt idx="590">
                  <c:v>7.0101305913489984</c:v>
                </c:pt>
                <c:pt idx="591">
                  <c:v>7.0102078298823587</c:v>
                </c:pt>
                <c:pt idx="592">
                  <c:v>7.0100387152251384</c:v>
                </c:pt>
                <c:pt idx="593">
                  <c:v>7.0102383386019538</c:v>
                </c:pt>
                <c:pt idx="594">
                  <c:v>7.0100905511352316</c:v>
                </c:pt>
                <c:pt idx="595">
                  <c:v>7.0101366383142958</c:v>
                </c:pt>
                <c:pt idx="596">
                  <c:v>7.0100812468810334</c:v>
                </c:pt>
                <c:pt idx="597">
                  <c:v>7.0101451869174651</c:v>
                </c:pt>
                <c:pt idx="598">
                  <c:v>7.0100706744877561</c:v>
                </c:pt>
                <c:pt idx="599">
                  <c:v>7.0101163064401382</c:v>
                </c:pt>
                <c:pt idx="600">
                  <c:v>7.0100382393870699</c:v>
                </c:pt>
                <c:pt idx="601">
                  <c:v>7.0101793995390169</c:v>
                </c:pt>
                <c:pt idx="602">
                  <c:v>7.0100329671835411</c:v>
                </c:pt>
                <c:pt idx="603">
                  <c:v>7.010045551539152</c:v>
                </c:pt>
                <c:pt idx="604">
                  <c:v>7.0099384617294964</c:v>
                </c:pt>
                <c:pt idx="605">
                  <c:v>7.0100259148198916</c:v>
                </c:pt>
                <c:pt idx="606">
                  <c:v>7.0100008646411602</c:v>
                </c:pt>
                <c:pt idx="607">
                  <c:v>7.0100513533583015</c:v>
                </c:pt>
                <c:pt idx="608">
                  <c:v>7.010014569975997</c:v>
                </c:pt>
              </c:numCache>
            </c:numRef>
          </c:xVal>
          <c:yVal>
            <c:numRef>
              <c:f>result!$E$13:$E$621</c:f>
              <c:numCache>
                <c:formatCode>General</c:formatCode>
                <c:ptCount val="609"/>
                <c:pt idx="0">
                  <c:v>7.0106433272151474</c:v>
                </c:pt>
                <c:pt idx="1">
                  <c:v>7.0105789202349849</c:v>
                </c:pt>
                <c:pt idx="2">
                  <c:v>7.0105393163864971</c:v>
                </c:pt>
                <c:pt idx="3">
                  <c:v>7.0105296850659657</c:v>
                </c:pt>
                <c:pt idx="4">
                  <c:v>7.0104851123516196</c:v>
                </c:pt>
                <c:pt idx="5">
                  <c:v>7.0105314976827682</c:v>
                </c:pt>
                <c:pt idx="6">
                  <c:v>7.0105189346960319</c:v>
                </c:pt>
                <c:pt idx="7">
                  <c:v>7.0106086809724939</c:v>
                </c:pt>
                <c:pt idx="8">
                  <c:v>7.0104869222497266</c:v>
                </c:pt>
                <c:pt idx="9">
                  <c:v>7.0104255526914621</c:v>
                </c:pt>
                <c:pt idx="10">
                  <c:v>7.0105102903102434</c:v>
                </c:pt>
                <c:pt idx="11">
                  <c:v>7.0104677545681531</c:v>
                </c:pt>
                <c:pt idx="12">
                  <c:v>7.0105342815099245</c:v>
                </c:pt>
                <c:pt idx="13">
                  <c:v>7.0104826278227632</c:v>
                </c:pt>
                <c:pt idx="14">
                  <c:v>7.0105209345034751</c:v>
                </c:pt>
                <c:pt idx="15">
                  <c:v>7.0104550334090545</c:v>
                </c:pt>
                <c:pt idx="16">
                  <c:v>7.0104379483096544</c:v>
                </c:pt>
                <c:pt idx="17">
                  <c:v>7.0103957264266157</c:v>
                </c:pt>
                <c:pt idx="18">
                  <c:v>7.0104332535088281</c:v>
                </c:pt>
                <c:pt idx="19">
                  <c:v>7.0103139107436654</c:v>
                </c:pt>
                <c:pt idx="20">
                  <c:v>7.0104566181116565</c:v>
                </c:pt>
                <c:pt idx="21">
                  <c:v>7.0103719168232281</c:v>
                </c:pt>
                <c:pt idx="22">
                  <c:v>7.0104290633939579</c:v>
                </c:pt>
                <c:pt idx="23">
                  <c:v>7.0103688883841988</c:v>
                </c:pt>
                <c:pt idx="24">
                  <c:v>7.0102984934540054</c:v>
                </c:pt>
                <c:pt idx="25">
                  <c:v>7.0102461579227633</c:v>
                </c:pt>
                <c:pt idx="26">
                  <c:v>7.0103892069181049</c:v>
                </c:pt>
                <c:pt idx="27">
                  <c:v>7.0102074238502396</c:v>
                </c:pt>
                <c:pt idx="28">
                  <c:v>7.0102645314205416</c:v>
                </c:pt>
                <c:pt idx="29">
                  <c:v>7.0101054668890148</c:v>
                </c:pt>
                <c:pt idx="30">
                  <c:v>7.0102838496365694</c:v>
                </c:pt>
                <c:pt idx="31">
                  <c:v>7.0102285313079173</c:v>
                </c:pt>
                <c:pt idx="32">
                  <c:v>7.0101384808333611</c:v>
                </c:pt>
                <c:pt idx="33">
                  <c:v>7.010169743061649</c:v>
                </c:pt>
                <c:pt idx="34">
                  <c:v>7.0102797183856644</c:v>
                </c:pt>
                <c:pt idx="35">
                  <c:v>7.0102575749991054</c:v>
                </c:pt>
                <c:pt idx="36">
                  <c:v>7.0099599734710534</c:v>
                </c:pt>
                <c:pt idx="37">
                  <c:v>7.0101787238343904</c:v>
                </c:pt>
                <c:pt idx="38">
                  <c:v>7.0102295095196023</c:v>
                </c:pt>
                <c:pt idx="39">
                  <c:v>7.0102232535936313</c:v>
                </c:pt>
                <c:pt idx="40">
                  <c:v>7.0101088949476464</c:v>
                </c:pt>
                <c:pt idx="41">
                  <c:v>7.0101206994384864</c:v>
                </c:pt>
                <c:pt idx="42">
                  <c:v>7.0101452071860786</c:v>
                </c:pt>
                <c:pt idx="43">
                  <c:v>7.0101873371295564</c:v>
                </c:pt>
                <c:pt idx="44">
                  <c:v>7.0100892254917175</c:v>
                </c:pt>
                <c:pt idx="45">
                  <c:v>7.0100987296391777</c:v>
                </c:pt>
                <c:pt idx="46">
                  <c:v>7.0101416253441391</c:v>
                </c:pt>
                <c:pt idx="47">
                  <c:v>7.010077050707058</c:v>
                </c:pt>
                <c:pt idx="48">
                  <c:v>7.0099370348371091</c:v>
                </c:pt>
                <c:pt idx="49">
                  <c:v>7.0099766321468762</c:v>
                </c:pt>
                <c:pt idx="50">
                  <c:v>7.0100538589642012</c:v>
                </c:pt>
                <c:pt idx="51">
                  <c:v>7.0099557970584012</c:v>
                </c:pt>
                <c:pt idx="52">
                  <c:v>7.0100953105102999</c:v>
                </c:pt>
                <c:pt idx="53">
                  <c:v>7.0100479770478428</c:v>
                </c:pt>
                <c:pt idx="54">
                  <c:v>7.0100707869280958</c:v>
                </c:pt>
                <c:pt idx="55">
                  <c:v>7.009924279627846</c:v>
                </c:pt>
                <c:pt idx="56">
                  <c:v>7.0100226157832948</c:v>
                </c:pt>
                <c:pt idx="57">
                  <c:v>7.0100060047666961</c:v>
                </c:pt>
                <c:pt idx="58">
                  <c:v>7.009958281921703</c:v>
                </c:pt>
                <c:pt idx="59">
                  <c:v>7.0100249697756416</c:v>
                </c:pt>
                <c:pt idx="60">
                  <c:v>7.010641812797588</c:v>
                </c:pt>
                <c:pt idx="61">
                  <c:v>7.0106082483595102</c:v>
                </c:pt>
                <c:pt idx="62">
                  <c:v>7.0106515370324098</c:v>
                </c:pt>
                <c:pt idx="63">
                  <c:v>7.0105130930866588</c:v>
                </c:pt>
                <c:pt idx="64">
                  <c:v>7.0105746650853114</c:v>
                </c:pt>
                <c:pt idx="65">
                  <c:v>7.0104829268609681</c:v>
                </c:pt>
                <c:pt idx="66">
                  <c:v>7.01046231978634</c:v>
                </c:pt>
                <c:pt idx="67">
                  <c:v>7.0105199351145009</c:v>
                </c:pt>
                <c:pt idx="68">
                  <c:v>7.0104664355156521</c:v>
                </c:pt>
                <c:pt idx="69">
                  <c:v>7.0105832794253393</c:v>
                </c:pt>
                <c:pt idx="70">
                  <c:v>7.0104826519918255</c:v>
                </c:pt>
                <c:pt idx="71">
                  <c:v>7.0103994635647853</c:v>
                </c:pt>
                <c:pt idx="72">
                  <c:v>7.0103877244920412</c:v>
                </c:pt>
                <c:pt idx="73">
                  <c:v>7.0103488588794018</c:v>
                </c:pt>
                <c:pt idx="74">
                  <c:v>7.0103353923611058</c:v>
                </c:pt>
                <c:pt idx="75">
                  <c:v>7.0103736030387118</c:v>
                </c:pt>
                <c:pt idx="76">
                  <c:v>7.0104369377103986</c:v>
                </c:pt>
                <c:pt idx="77">
                  <c:v>7.0103028204395708</c:v>
                </c:pt>
                <c:pt idx="78">
                  <c:v>7.010231185524427</c:v>
                </c:pt>
                <c:pt idx="79">
                  <c:v>7.0103692262849133</c:v>
                </c:pt>
                <c:pt idx="80">
                  <c:v>7.0104190671301145</c:v>
                </c:pt>
                <c:pt idx="81">
                  <c:v>7.0103001905441955</c:v>
                </c:pt>
                <c:pt idx="82">
                  <c:v>7.0103327006254652</c:v>
                </c:pt>
                <c:pt idx="83">
                  <c:v>7.0104228516629155</c:v>
                </c:pt>
                <c:pt idx="84">
                  <c:v>7.0103987882005514</c:v>
                </c:pt>
                <c:pt idx="85">
                  <c:v>7.0102677055218363</c:v>
                </c:pt>
                <c:pt idx="86">
                  <c:v>7.0101941569691233</c:v>
                </c:pt>
                <c:pt idx="87">
                  <c:v>7.0103054598435559</c:v>
                </c:pt>
                <c:pt idx="88">
                  <c:v>7.0103389111003933</c:v>
                </c:pt>
                <c:pt idx="89">
                  <c:v>7.0103216852489805</c:v>
                </c:pt>
                <c:pt idx="90">
                  <c:v>7.0102999153180798</c:v>
                </c:pt>
                <c:pt idx="91">
                  <c:v>7.0102704592340199</c:v>
                </c:pt>
                <c:pt idx="92">
                  <c:v>7.0103041705504516</c:v>
                </c:pt>
                <c:pt idx="93">
                  <c:v>7.0102261232682688</c:v>
                </c:pt>
                <c:pt idx="94">
                  <c:v>7.0102324193376591</c:v>
                </c:pt>
                <c:pt idx="95">
                  <c:v>7.0102949756237241</c:v>
                </c:pt>
                <c:pt idx="96">
                  <c:v>7.0102104468356403</c:v>
                </c:pt>
                <c:pt idx="97">
                  <c:v>7.0100572970986494</c:v>
                </c:pt>
                <c:pt idx="98">
                  <c:v>7.010036677768495</c:v>
                </c:pt>
                <c:pt idx="99">
                  <c:v>7.0101584400496852</c:v>
                </c:pt>
                <c:pt idx="100">
                  <c:v>7.0101267609803912</c:v>
                </c:pt>
                <c:pt idx="101">
                  <c:v>7.0100937398196299</c:v>
                </c:pt>
                <c:pt idx="102">
                  <c:v>7.0100886874884978</c:v>
                </c:pt>
                <c:pt idx="103">
                  <c:v>7.0100380565879039</c:v>
                </c:pt>
                <c:pt idx="104">
                  <c:v>7.0101551180850343</c:v>
                </c:pt>
                <c:pt idx="105">
                  <c:v>7.0101298255123403</c:v>
                </c:pt>
                <c:pt idx="106">
                  <c:v>7.0101021996781965</c:v>
                </c:pt>
                <c:pt idx="107">
                  <c:v>7.0100378297036956</c:v>
                </c:pt>
                <c:pt idx="108">
                  <c:v>7.0101399844231578</c:v>
                </c:pt>
                <c:pt idx="109">
                  <c:v>7.0100575300302417</c:v>
                </c:pt>
                <c:pt idx="110">
                  <c:v>7.0100805456553896</c:v>
                </c:pt>
                <c:pt idx="111">
                  <c:v>7.0100331473045552</c:v>
                </c:pt>
                <c:pt idx="112">
                  <c:v>7.0100928768756638</c:v>
                </c:pt>
                <c:pt idx="113">
                  <c:v>7.0100604860701843</c:v>
                </c:pt>
                <c:pt idx="114">
                  <c:v>7.0099562005020486</c:v>
                </c:pt>
                <c:pt idx="115">
                  <c:v>7.0099480023676239</c:v>
                </c:pt>
                <c:pt idx="116">
                  <c:v>7.0100486677179576</c:v>
                </c:pt>
                <c:pt idx="117">
                  <c:v>7.0099683195619402</c:v>
                </c:pt>
                <c:pt idx="118">
                  <c:v>7.0100008028795662</c:v>
                </c:pt>
                <c:pt idx="119">
                  <c:v>7.0098955661220153</c:v>
                </c:pt>
                <c:pt idx="120">
                  <c:v>7.0099570946225809</c:v>
                </c:pt>
                <c:pt idx="121">
                  <c:v>7.0104679477358722</c:v>
                </c:pt>
                <c:pt idx="122">
                  <c:v>7.0104468818854588</c:v>
                </c:pt>
                <c:pt idx="123">
                  <c:v>7.0105188207201694</c:v>
                </c:pt>
                <c:pt idx="124">
                  <c:v>7.0104922312145783</c:v>
                </c:pt>
                <c:pt idx="125">
                  <c:v>7.0106125244444</c:v>
                </c:pt>
                <c:pt idx="126">
                  <c:v>7.0103963003793712</c:v>
                </c:pt>
                <c:pt idx="127">
                  <c:v>7.0104814224373664</c:v>
                </c:pt>
                <c:pt idx="128">
                  <c:v>7.010396290194616</c:v>
                </c:pt>
                <c:pt idx="129">
                  <c:v>7.0104627232959649</c:v>
                </c:pt>
                <c:pt idx="130">
                  <c:v>7.0105741570806783</c:v>
                </c:pt>
                <c:pt idx="131">
                  <c:v>7.0104440241545634</c:v>
                </c:pt>
                <c:pt idx="132">
                  <c:v>7.0103639216464098</c:v>
                </c:pt>
                <c:pt idx="133">
                  <c:v>7.0103981829945274</c:v>
                </c:pt>
                <c:pt idx="134">
                  <c:v>7.0104456987660013</c:v>
                </c:pt>
                <c:pt idx="135">
                  <c:v>7.0103814961855706</c:v>
                </c:pt>
                <c:pt idx="136">
                  <c:v>7.0104611083756634</c:v>
                </c:pt>
                <c:pt idx="137">
                  <c:v>7.0104312428601538</c:v>
                </c:pt>
                <c:pt idx="138">
                  <c:v>7.0103146564509924</c:v>
                </c:pt>
                <c:pt idx="139">
                  <c:v>7.010403743802617</c:v>
                </c:pt>
                <c:pt idx="140">
                  <c:v>7.0102995001243498</c:v>
                </c:pt>
                <c:pt idx="141">
                  <c:v>7.0103850638620973</c:v>
                </c:pt>
                <c:pt idx="142">
                  <c:v>7.0103052514395383</c:v>
                </c:pt>
                <c:pt idx="143">
                  <c:v>7.0103121509793889</c:v>
                </c:pt>
                <c:pt idx="144">
                  <c:v>7.0102929272792727</c:v>
                </c:pt>
                <c:pt idx="145">
                  <c:v>7.0103726355899836</c:v>
                </c:pt>
                <c:pt idx="146">
                  <c:v>7.010252792736317</c:v>
                </c:pt>
                <c:pt idx="147">
                  <c:v>7.0103112716391358</c:v>
                </c:pt>
                <c:pt idx="148">
                  <c:v>7.0102720138539967</c:v>
                </c:pt>
                <c:pt idx="149">
                  <c:v>7.0103119610471012</c:v>
                </c:pt>
                <c:pt idx="150">
                  <c:v>7.01021482289618</c:v>
                </c:pt>
                <c:pt idx="151">
                  <c:v>7.0101383302736755</c:v>
                </c:pt>
                <c:pt idx="152">
                  <c:v>7.0102619676644018</c:v>
                </c:pt>
                <c:pt idx="153">
                  <c:v>7.0101813415879999</c:v>
                </c:pt>
                <c:pt idx="154">
                  <c:v>7.0101307315230059</c:v>
                </c:pt>
                <c:pt idx="155">
                  <c:v>7.0102196344577452</c:v>
                </c:pt>
                <c:pt idx="156">
                  <c:v>7.0101568974372253</c:v>
                </c:pt>
                <c:pt idx="157">
                  <c:v>7.0103534136692929</c:v>
                </c:pt>
                <c:pt idx="158">
                  <c:v>7.0102377764013273</c:v>
                </c:pt>
                <c:pt idx="159">
                  <c:v>7.0101822361749422</c:v>
                </c:pt>
                <c:pt idx="160">
                  <c:v>7.0101604006614977</c:v>
                </c:pt>
                <c:pt idx="161">
                  <c:v>7.0102308198732963</c:v>
                </c:pt>
                <c:pt idx="162">
                  <c:v>7.0102499077989835</c:v>
                </c:pt>
                <c:pt idx="163">
                  <c:v>7.0101540883108155</c:v>
                </c:pt>
                <c:pt idx="164">
                  <c:v>7.0100814270581324</c:v>
                </c:pt>
                <c:pt idx="165">
                  <c:v>7.0102249818484585</c:v>
                </c:pt>
                <c:pt idx="166">
                  <c:v>7.0101364877679986</c:v>
                </c:pt>
                <c:pt idx="167">
                  <c:v>7.0099637614324184</c:v>
                </c:pt>
                <c:pt idx="168">
                  <c:v>7.0100864556462463</c:v>
                </c:pt>
                <c:pt idx="169">
                  <c:v>7.0101094002504087</c:v>
                </c:pt>
                <c:pt idx="170">
                  <c:v>7.0100095123786783</c:v>
                </c:pt>
                <c:pt idx="171">
                  <c:v>7.0100700413265331</c:v>
                </c:pt>
                <c:pt idx="172">
                  <c:v>7.0101594730376764</c:v>
                </c:pt>
                <c:pt idx="173">
                  <c:v>7.0099569772720898</c:v>
                </c:pt>
                <c:pt idx="174">
                  <c:v>7.0100210504835667</c:v>
                </c:pt>
                <c:pt idx="175">
                  <c:v>7.0099913403970078</c:v>
                </c:pt>
                <c:pt idx="176">
                  <c:v>7.0099474545207041</c:v>
                </c:pt>
                <c:pt idx="177">
                  <c:v>7.0099561577271743</c:v>
                </c:pt>
                <c:pt idx="178">
                  <c:v>7.0100389359174686</c:v>
                </c:pt>
                <c:pt idx="179">
                  <c:v>7.0099952447609271</c:v>
                </c:pt>
                <c:pt idx="180">
                  <c:v>7.0099583785408024</c:v>
                </c:pt>
                <c:pt idx="181">
                  <c:v>7.0100001225117134</c:v>
                </c:pt>
                <c:pt idx="182">
                  <c:v>7.0105790670494805</c:v>
                </c:pt>
                <c:pt idx="183">
                  <c:v>7.010602913480632</c:v>
                </c:pt>
                <c:pt idx="184">
                  <c:v>7.0104751012920863</c:v>
                </c:pt>
                <c:pt idx="185">
                  <c:v>7.0104827585053213</c:v>
                </c:pt>
                <c:pt idx="186">
                  <c:v>7.0105239270952255</c:v>
                </c:pt>
                <c:pt idx="187">
                  <c:v>7.0104365800443738</c:v>
                </c:pt>
                <c:pt idx="188">
                  <c:v>7.0105258304743874</c:v>
                </c:pt>
                <c:pt idx="189">
                  <c:v>7.0105045077461483</c:v>
                </c:pt>
                <c:pt idx="190">
                  <c:v>7.0104572616010392</c:v>
                </c:pt>
                <c:pt idx="191">
                  <c:v>7.0104832388855272</c:v>
                </c:pt>
                <c:pt idx="192">
                  <c:v>7.0104462276007196</c:v>
                </c:pt>
                <c:pt idx="193">
                  <c:v>7.0104118084318223</c:v>
                </c:pt>
                <c:pt idx="194">
                  <c:v>7.0104631740200638</c:v>
                </c:pt>
                <c:pt idx="195">
                  <c:v>7.0104536415092937</c:v>
                </c:pt>
                <c:pt idx="196">
                  <c:v>7.0103606723169509</c:v>
                </c:pt>
                <c:pt idx="197">
                  <c:v>7.0104259948585899</c:v>
                </c:pt>
                <c:pt idx="198">
                  <c:v>7.010334391301857</c:v>
                </c:pt>
                <c:pt idx="199">
                  <c:v>7.0104220007904736</c:v>
                </c:pt>
                <c:pt idx="200">
                  <c:v>7.0103937728354184</c:v>
                </c:pt>
                <c:pt idx="201">
                  <c:v>7.0103115972966457</c:v>
                </c:pt>
                <c:pt idx="202">
                  <c:v>7.0105293516309981</c:v>
                </c:pt>
                <c:pt idx="203">
                  <c:v>7.0103543903205932</c:v>
                </c:pt>
                <c:pt idx="204">
                  <c:v>7.0102602803933589</c:v>
                </c:pt>
                <c:pt idx="205">
                  <c:v>7.0102319078729121</c:v>
                </c:pt>
                <c:pt idx="206">
                  <c:v>7.010360109616502</c:v>
                </c:pt>
                <c:pt idx="207">
                  <c:v>7.0103244756490941</c:v>
                </c:pt>
                <c:pt idx="208">
                  <c:v>7.010235353525248</c:v>
                </c:pt>
                <c:pt idx="209">
                  <c:v>7.010316790121875</c:v>
                </c:pt>
                <c:pt idx="210">
                  <c:v>7.0103309891025951</c:v>
                </c:pt>
                <c:pt idx="211">
                  <c:v>7.0102591534146192</c:v>
                </c:pt>
                <c:pt idx="212">
                  <c:v>7.0102375425196817</c:v>
                </c:pt>
                <c:pt idx="213">
                  <c:v>7.0102342405804876</c:v>
                </c:pt>
                <c:pt idx="214">
                  <c:v>7.0101210231134168</c:v>
                </c:pt>
                <c:pt idx="215">
                  <c:v>7.0103231901614871</c:v>
                </c:pt>
                <c:pt idx="216">
                  <c:v>7.0102647802819229</c:v>
                </c:pt>
                <c:pt idx="217">
                  <c:v>7.010157461562569</c:v>
                </c:pt>
                <c:pt idx="218">
                  <c:v>7.0102171092149108</c:v>
                </c:pt>
                <c:pt idx="219">
                  <c:v>7.0101987365925602</c:v>
                </c:pt>
                <c:pt idx="220">
                  <c:v>7.010084231486962</c:v>
                </c:pt>
                <c:pt idx="221">
                  <c:v>7.0101095765177384</c:v>
                </c:pt>
                <c:pt idx="222">
                  <c:v>7.0100741858050197</c:v>
                </c:pt>
                <c:pt idx="223">
                  <c:v>7.0101807672294276</c:v>
                </c:pt>
                <c:pt idx="224">
                  <c:v>7.0100371087980156</c:v>
                </c:pt>
                <c:pt idx="225">
                  <c:v>7.0100584785917848</c:v>
                </c:pt>
                <c:pt idx="226">
                  <c:v>7.0100129072527917</c:v>
                </c:pt>
                <c:pt idx="227">
                  <c:v>7.0099922771356518</c:v>
                </c:pt>
                <c:pt idx="228">
                  <c:v>7.0100098977701251</c:v>
                </c:pt>
                <c:pt idx="229">
                  <c:v>7.0100746767590509</c:v>
                </c:pt>
                <c:pt idx="230">
                  <c:v>7.0100780359264219</c:v>
                </c:pt>
                <c:pt idx="231">
                  <c:v>7.0101272988509669</c:v>
                </c:pt>
                <c:pt idx="232">
                  <c:v>7.0100288574386438</c:v>
                </c:pt>
                <c:pt idx="233">
                  <c:v>7.0099812955119978</c:v>
                </c:pt>
                <c:pt idx="234">
                  <c:v>7.0100570038542225</c:v>
                </c:pt>
                <c:pt idx="235">
                  <c:v>7.0099088101786089</c:v>
                </c:pt>
                <c:pt idx="236">
                  <c:v>7.0100280150731402</c:v>
                </c:pt>
                <c:pt idx="237">
                  <c:v>7.0100245836890629</c:v>
                </c:pt>
                <c:pt idx="238">
                  <c:v>7.0099819087207456</c:v>
                </c:pt>
                <c:pt idx="239">
                  <c:v>7.0099227699561952</c:v>
                </c:pt>
                <c:pt idx="240">
                  <c:v>7.0098563269283858</c:v>
                </c:pt>
                <c:pt idx="241">
                  <c:v>7.0098717612726196</c:v>
                </c:pt>
                <c:pt idx="242">
                  <c:v>7.0100325822748495</c:v>
                </c:pt>
                <c:pt idx="243">
                  <c:v>7.0105481175822071</c:v>
                </c:pt>
                <c:pt idx="244">
                  <c:v>7.0104559265484259</c:v>
                </c:pt>
                <c:pt idx="245">
                  <c:v>7.0104642858831454</c:v>
                </c:pt>
                <c:pt idx="246">
                  <c:v>7.0105544823049248</c:v>
                </c:pt>
                <c:pt idx="247">
                  <c:v>7.0105339719900286</c:v>
                </c:pt>
                <c:pt idx="248">
                  <c:v>7.010373938142032</c:v>
                </c:pt>
                <c:pt idx="249">
                  <c:v>7.0102920873446912</c:v>
                </c:pt>
                <c:pt idx="250">
                  <c:v>7.0104694157459271</c:v>
                </c:pt>
                <c:pt idx="251">
                  <c:v>7.0104349033265994</c:v>
                </c:pt>
                <c:pt idx="252">
                  <c:v>7.0104032143536923</c:v>
                </c:pt>
                <c:pt idx="253">
                  <c:v>7.0104593004050653</c:v>
                </c:pt>
                <c:pt idx="254">
                  <c:v>7.0103540283606716</c:v>
                </c:pt>
                <c:pt idx="255">
                  <c:v>7.0104167102600874</c:v>
                </c:pt>
                <c:pt idx="256">
                  <c:v>7.010420373063651</c:v>
                </c:pt>
                <c:pt idx="257">
                  <c:v>7.0104385850678348</c:v>
                </c:pt>
                <c:pt idx="258">
                  <c:v>7.0103082427735623</c:v>
                </c:pt>
                <c:pt idx="259">
                  <c:v>7.0104555810192313</c:v>
                </c:pt>
                <c:pt idx="260">
                  <c:v>7.0102800453658798</c:v>
                </c:pt>
                <c:pt idx="261">
                  <c:v>7.0103570471836774</c:v>
                </c:pt>
                <c:pt idx="262">
                  <c:v>7.0103484199246244</c:v>
                </c:pt>
                <c:pt idx="263">
                  <c:v>7.0103583695224811</c:v>
                </c:pt>
                <c:pt idx="264">
                  <c:v>7.0103594066140058</c:v>
                </c:pt>
                <c:pt idx="265">
                  <c:v>7.0102362027160323</c:v>
                </c:pt>
                <c:pt idx="266">
                  <c:v>7.0102255502146642</c:v>
                </c:pt>
                <c:pt idx="267">
                  <c:v>7.010275491526369</c:v>
                </c:pt>
                <c:pt idx="268">
                  <c:v>7.0102515166384514</c:v>
                </c:pt>
                <c:pt idx="269">
                  <c:v>7.0101673764273995</c:v>
                </c:pt>
                <c:pt idx="270">
                  <c:v>7.0102383111393163</c:v>
                </c:pt>
                <c:pt idx="271">
                  <c:v>7.0102455648248512</c:v>
                </c:pt>
                <c:pt idx="272">
                  <c:v>7.0102151400598922</c:v>
                </c:pt>
                <c:pt idx="273">
                  <c:v>7.0101344640597514</c:v>
                </c:pt>
                <c:pt idx="274">
                  <c:v>7.0102028499971958</c:v>
                </c:pt>
                <c:pt idx="275">
                  <c:v>7.0102938397783152</c:v>
                </c:pt>
                <c:pt idx="276">
                  <c:v>7.0102142911226606</c:v>
                </c:pt>
                <c:pt idx="277">
                  <c:v>7.0101764611942095</c:v>
                </c:pt>
                <c:pt idx="278">
                  <c:v>7.0101168137553396</c:v>
                </c:pt>
                <c:pt idx="279">
                  <c:v>7.010122923603423</c:v>
                </c:pt>
                <c:pt idx="280">
                  <c:v>7.0101140881920605</c:v>
                </c:pt>
                <c:pt idx="281">
                  <c:v>7.0100387165111275</c:v>
                </c:pt>
                <c:pt idx="282">
                  <c:v>7.0097997274591579</c:v>
                </c:pt>
                <c:pt idx="283">
                  <c:v>7.0100573458514779</c:v>
                </c:pt>
                <c:pt idx="284">
                  <c:v>7.0100716677250334</c:v>
                </c:pt>
                <c:pt idx="285">
                  <c:v>7.010026010971087</c:v>
                </c:pt>
                <c:pt idx="286">
                  <c:v>7.0101332511201502</c:v>
                </c:pt>
                <c:pt idx="287">
                  <c:v>7.0100940940234526</c:v>
                </c:pt>
                <c:pt idx="288">
                  <c:v>7.009987282828809</c:v>
                </c:pt>
                <c:pt idx="289">
                  <c:v>7.0100239533795214</c:v>
                </c:pt>
                <c:pt idx="290">
                  <c:v>7.0100139889689057</c:v>
                </c:pt>
                <c:pt idx="291">
                  <c:v>7.010095719387972</c:v>
                </c:pt>
                <c:pt idx="292">
                  <c:v>7.0100818323467022</c:v>
                </c:pt>
                <c:pt idx="293">
                  <c:v>7.0098657864483727</c:v>
                </c:pt>
                <c:pt idx="294">
                  <c:v>7.0100332393361002</c:v>
                </c:pt>
                <c:pt idx="295">
                  <c:v>7.0100092842698309</c:v>
                </c:pt>
                <c:pt idx="296">
                  <c:v>7.0099738677133816</c:v>
                </c:pt>
                <c:pt idx="297">
                  <c:v>7.0100762606652252</c:v>
                </c:pt>
                <c:pt idx="298">
                  <c:v>7.0100699426156696</c:v>
                </c:pt>
                <c:pt idx="299">
                  <c:v>7.0100868452697069</c:v>
                </c:pt>
                <c:pt idx="300">
                  <c:v>7.0098753625373913</c:v>
                </c:pt>
                <c:pt idx="301">
                  <c:v>7.0099216450865072</c:v>
                </c:pt>
                <c:pt idx="302">
                  <c:v>7.0098981248762309</c:v>
                </c:pt>
                <c:pt idx="303">
                  <c:v>7.0099426232220541</c:v>
                </c:pt>
                <c:pt idx="304">
                  <c:v>7.0107922756788641</c:v>
                </c:pt>
                <c:pt idx="305">
                  <c:v>7.0107176743448765</c:v>
                </c:pt>
                <c:pt idx="306">
                  <c:v>7.0104880135637684</c:v>
                </c:pt>
                <c:pt idx="307">
                  <c:v>7.0106410997671285</c:v>
                </c:pt>
                <c:pt idx="308">
                  <c:v>7.010640208484257</c:v>
                </c:pt>
                <c:pt idx="309">
                  <c:v>7.0106077376003739</c:v>
                </c:pt>
                <c:pt idx="310">
                  <c:v>7.01052739001309</c:v>
                </c:pt>
                <c:pt idx="311">
                  <c:v>7.0104702941461179</c:v>
                </c:pt>
                <c:pt idx="312">
                  <c:v>7.0105647381068241</c:v>
                </c:pt>
                <c:pt idx="313">
                  <c:v>7.010529320202302</c:v>
                </c:pt>
                <c:pt idx="314">
                  <c:v>7.0105007939275454</c:v>
                </c:pt>
                <c:pt idx="315">
                  <c:v>7.0104775924863629</c:v>
                </c:pt>
                <c:pt idx="316">
                  <c:v>7.0106071375785195</c:v>
                </c:pt>
                <c:pt idx="317">
                  <c:v>7.0104126366097868</c:v>
                </c:pt>
                <c:pt idx="318">
                  <c:v>7.0103872423307392</c:v>
                </c:pt>
                <c:pt idx="319">
                  <c:v>7.01047393271595</c:v>
                </c:pt>
                <c:pt idx="320">
                  <c:v>7.0104634401014518</c:v>
                </c:pt>
                <c:pt idx="321">
                  <c:v>7.010487482178446</c:v>
                </c:pt>
                <c:pt idx="322">
                  <c:v>7.0105134488810901</c:v>
                </c:pt>
                <c:pt idx="323">
                  <c:v>7.0104017874683358</c:v>
                </c:pt>
                <c:pt idx="324">
                  <c:v>7.0105173531371827</c:v>
                </c:pt>
                <c:pt idx="325">
                  <c:v>7.0103521779396152</c:v>
                </c:pt>
                <c:pt idx="326">
                  <c:v>7.0103931945940836</c:v>
                </c:pt>
                <c:pt idx="327">
                  <c:v>7.0104250075250718</c:v>
                </c:pt>
                <c:pt idx="328">
                  <c:v>7.0105421368816279</c:v>
                </c:pt>
                <c:pt idx="329">
                  <c:v>7.0102897654684302</c:v>
                </c:pt>
                <c:pt idx="330">
                  <c:v>7.0104027654627288</c:v>
                </c:pt>
                <c:pt idx="331">
                  <c:v>7.0103682104675267</c:v>
                </c:pt>
                <c:pt idx="332">
                  <c:v>7.010256680890552</c:v>
                </c:pt>
                <c:pt idx="333">
                  <c:v>7.0102573623346158</c:v>
                </c:pt>
                <c:pt idx="334">
                  <c:v>7.0103227394850176</c:v>
                </c:pt>
                <c:pt idx="335">
                  <c:v>7.0102777422756501</c:v>
                </c:pt>
                <c:pt idx="336">
                  <c:v>7.0103013642101306</c:v>
                </c:pt>
                <c:pt idx="337">
                  <c:v>7.010283055851092</c:v>
                </c:pt>
                <c:pt idx="338">
                  <c:v>7.0102521612515627</c:v>
                </c:pt>
                <c:pt idx="339">
                  <c:v>7.0103011643093325</c:v>
                </c:pt>
                <c:pt idx="340">
                  <c:v>7.009755767206765</c:v>
                </c:pt>
                <c:pt idx="341">
                  <c:v>7.0101870690902048</c:v>
                </c:pt>
                <c:pt idx="342">
                  <c:v>7.010219109763721</c:v>
                </c:pt>
                <c:pt idx="343">
                  <c:v>7.0103170668018819</c:v>
                </c:pt>
                <c:pt idx="344">
                  <c:v>7.0102459367614216</c:v>
                </c:pt>
                <c:pt idx="345">
                  <c:v>7.0102533743484097</c:v>
                </c:pt>
                <c:pt idx="346">
                  <c:v>7.0102511342633296</c:v>
                </c:pt>
                <c:pt idx="347">
                  <c:v>7.0100707875477672</c:v>
                </c:pt>
                <c:pt idx="348">
                  <c:v>7.0102241330874326</c:v>
                </c:pt>
                <c:pt idx="349">
                  <c:v>7.0102526757340478</c:v>
                </c:pt>
                <c:pt idx="350">
                  <c:v>7.010093099324668</c:v>
                </c:pt>
                <c:pt idx="351">
                  <c:v>7.0101920136036897</c:v>
                </c:pt>
                <c:pt idx="352">
                  <c:v>7.0101342547760215</c:v>
                </c:pt>
                <c:pt idx="353">
                  <c:v>7.0101871351402494</c:v>
                </c:pt>
                <c:pt idx="354">
                  <c:v>7.0100667578444957</c:v>
                </c:pt>
                <c:pt idx="355">
                  <c:v>7.0100143678203564</c:v>
                </c:pt>
                <c:pt idx="356">
                  <c:v>7.0101113141317954</c:v>
                </c:pt>
                <c:pt idx="357">
                  <c:v>7.0101337102024459</c:v>
                </c:pt>
                <c:pt idx="358">
                  <c:v>7.0099360869387803</c:v>
                </c:pt>
                <c:pt idx="359">
                  <c:v>7.0099742027912555</c:v>
                </c:pt>
                <c:pt idx="360">
                  <c:v>7.0099263561709551</c:v>
                </c:pt>
                <c:pt idx="361">
                  <c:v>7.0099094864399438</c:v>
                </c:pt>
                <c:pt idx="362">
                  <c:v>7.0099745552986432</c:v>
                </c:pt>
                <c:pt idx="363">
                  <c:v>7.0100065385873656</c:v>
                </c:pt>
                <c:pt idx="364">
                  <c:v>7.0100174864728233</c:v>
                </c:pt>
                <c:pt idx="365">
                  <c:v>7.0104636998848768</c:v>
                </c:pt>
                <c:pt idx="366">
                  <c:v>7.0104133241005737</c:v>
                </c:pt>
                <c:pt idx="367">
                  <c:v>7.0105485442592439</c:v>
                </c:pt>
                <c:pt idx="368">
                  <c:v>7.0105222137498355</c:v>
                </c:pt>
                <c:pt idx="369">
                  <c:v>7.0105231805884598</c:v>
                </c:pt>
                <c:pt idx="370">
                  <c:v>7.010543178664169</c:v>
                </c:pt>
                <c:pt idx="371">
                  <c:v>7.0104496778517005</c:v>
                </c:pt>
                <c:pt idx="372">
                  <c:v>7.0104079732466946</c:v>
                </c:pt>
                <c:pt idx="373">
                  <c:v>7.0103740819405251</c:v>
                </c:pt>
                <c:pt idx="374">
                  <c:v>7.0104751762243627</c:v>
                </c:pt>
                <c:pt idx="375">
                  <c:v>7.0104244887285283</c:v>
                </c:pt>
                <c:pt idx="376">
                  <c:v>7.0103829668769562</c:v>
                </c:pt>
                <c:pt idx="377">
                  <c:v>7.0105784029601832</c:v>
                </c:pt>
                <c:pt idx="378">
                  <c:v>7.0104649153483374</c:v>
                </c:pt>
                <c:pt idx="379">
                  <c:v>7.0103335861494465</c:v>
                </c:pt>
                <c:pt idx="380">
                  <c:v>7.0103230470201785</c:v>
                </c:pt>
                <c:pt idx="381">
                  <c:v>7.0104161683786073</c:v>
                </c:pt>
                <c:pt idx="382">
                  <c:v>7.0102805488290407</c:v>
                </c:pt>
                <c:pt idx="383">
                  <c:v>7.0102738363982349</c:v>
                </c:pt>
                <c:pt idx="384">
                  <c:v>7.0102938562800947</c:v>
                </c:pt>
                <c:pt idx="385">
                  <c:v>7.0102696336848735</c:v>
                </c:pt>
                <c:pt idx="386">
                  <c:v>7.0102885707625244</c:v>
                </c:pt>
                <c:pt idx="387">
                  <c:v>7.0102656393316796</c:v>
                </c:pt>
                <c:pt idx="388">
                  <c:v>7.010395600774797</c:v>
                </c:pt>
                <c:pt idx="389">
                  <c:v>7.0102782463134838</c:v>
                </c:pt>
                <c:pt idx="390">
                  <c:v>7.0102976758427067</c:v>
                </c:pt>
                <c:pt idx="391">
                  <c:v>7.0103173521159974</c:v>
                </c:pt>
                <c:pt idx="392">
                  <c:v>7.0102482606867138</c:v>
                </c:pt>
                <c:pt idx="393">
                  <c:v>7.0101902362052924</c:v>
                </c:pt>
                <c:pt idx="394">
                  <c:v>7.0103046991447586</c:v>
                </c:pt>
                <c:pt idx="395">
                  <c:v>7.0102596637980312</c:v>
                </c:pt>
                <c:pt idx="396">
                  <c:v>7.0101082945867494</c:v>
                </c:pt>
                <c:pt idx="397">
                  <c:v>7.0102121154135553</c:v>
                </c:pt>
                <c:pt idx="398">
                  <c:v>7.0103331045638066</c:v>
                </c:pt>
                <c:pt idx="399">
                  <c:v>7.0101693933797549</c:v>
                </c:pt>
                <c:pt idx="400">
                  <c:v>7.0098909606945234</c:v>
                </c:pt>
                <c:pt idx="401">
                  <c:v>7.0102324498897994</c:v>
                </c:pt>
                <c:pt idx="402">
                  <c:v>7.0101240417005153</c:v>
                </c:pt>
                <c:pt idx="403">
                  <c:v>7.0101156144707648</c:v>
                </c:pt>
                <c:pt idx="404">
                  <c:v>7.0101216338488399</c:v>
                </c:pt>
                <c:pt idx="405">
                  <c:v>7.0101736877042873</c:v>
                </c:pt>
                <c:pt idx="406">
                  <c:v>7.0100582813500338</c:v>
                </c:pt>
                <c:pt idx="407">
                  <c:v>7.0101130966616374</c:v>
                </c:pt>
                <c:pt idx="408">
                  <c:v>7.0100399811464715</c:v>
                </c:pt>
                <c:pt idx="409">
                  <c:v>7.0101150602380198</c:v>
                </c:pt>
                <c:pt idx="410">
                  <c:v>7.0101231327904108</c:v>
                </c:pt>
                <c:pt idx="411">
                  <c:v>7.0100528373800222</c:v>
                </c:pt>
                <c:pt idx="412">
                  <c:v>7.0099964068771401</c:v>
                </c:pt>
                <c:pt idx="413">
                  <c:v>7.0100786568861952</c:v>
                </c:pt>
                <c:pt idx="414">
                  <c:v>7.0101615793290399</c:v>
                </c:pt>
                <c:pt idx="415">
                  <c:v>7.0101072222796317</c:v>
                </c:pt>
                <c:pt idx="416">
                  <c:v>7.0100972551341121</c:v>
                </c:pt>
                <c:pt idx="417">
                  <c:v>7.0100530692927068</c:v>
                </c:pt>
                <c:pt idx="418">
                  <c:v>7.0100854409678712</c:v>
                </c:pt>
                <c:pt idx="419">
                  <c:v>7.0100702715742793</c:v>
                </c:pt>
                <c:pt idx="420">
                  <c:v>7.0099717229264336</c:v>
                </c:pt>
                <c:pt idx="421">
                  <c:v>7.009961632478567</c:v>
                </c:pt>
                <c:pt idx="422">
                  <c:v>7.0100284150478069</c:v>
                </c:pt>
                <c:pt idx="423">
                  <c:v>7.0099591535683441</c:v>
                </c:pt>
                <c:pt idx="424">
                  <c:v>7.009901562293483</c:v>
                </c:pt>
                <c:pt idx="425">
                  <c:v>7.0101008910086584</c:v>
                </c:pt>
                <c:pt idx="426">
                  <c:v>7.0105489591770729</c:v>
                </c:pt>
                <c:pt idx="427">
                  <c:v>7.0105922440912538</c:v>
                </c:pt>
                <c:pt idx="428">
                  <c:v>7.0105283863420533</c:v>
                </c:pt>
                <c:pt idx="429">
                  <c:v>7.01046188732803</c:v>
                </c:pt>
                <c:pt idx="430">
                  <c:v>7.0106334160303652</c:v>
                </c:pt>
                <c:pt idx="431">
                  <c:v>7.0104583307527211</c:v>
                </c:pt>
                <c:pt idx="432">
                  <c:v>7.0104071860715518</c:v>
                </c:pt>
                <c:pt idx="433">
                  <c:v>7.010457977843882</c:v>
                </c:pt>
                <c:pt idx="434">
                  <c:v>7.0104666678369947</c:v>
                </c:pt>
                <c:pt idx="435">
                  <c:v>7.0103786713717806</c:v>
                </c:pt>
                <c:pt idx="436">
                  <c:v>7.0104460950019751</c:v>
                </c:pt>
                <c:pt idx="437">
                  <c:v>7.0103743090163508</c:v>
                </c:pt>
                <c:pt idx="438">
                  <c:v>7.0104582189210536</c:v>
                </c:pt>
                <c:pt idx="439">
                  <c:v>7.0103322730779878</c:v>
                </c:pt>
                <c:pt idx="440">
                  <c:v>7.0104380032214797</c:v>
                </c:pt>
                <c:pt idx="441">
                  <c:v>7.0103531739522671</c:v>
                </c:pt>
                <c:pt idx="442">
                  <c:v>7.0102828272475719</c:v>
                </c:pt>
                <c:pt idx="443">
                  <c:v>7.0104276343314833</c:v>
                </c:pt>
                <c:pt idx="444">
                  <c:v>7.0104088147011785</c:v>
                </c:pt>
                <c:pt idx="445">
                  <c:v>7.0103284618616897</c:v>
                </c:pt>
                <c:pt idx="446">
                  <c:v>7.0103717650116364</c:v>
                </c:pt>
                <c:pt idx="447">
                  <c:v>7.0103631413779741</c:v>
                </c:pt>
                <c:pt idx="448">
                  <c:v>7.0103486909720925</c:v>
                </c:pt>
                <c:pt idx="449">
                  <c:v>7.0102686554362341</c:v>
                </c:pt>
                <c:pt idx="450">
                  <c:v>7.0103459979713101</c:v>
                </c:pt>
                <c:pt idx="451">
                  <c:v>7.0103522797951605</c:v>
                </c:pt>
                <c:pt idx="452">
                  <c:v>7.0102815123218187</c:v>
                </c:pt>
                <c:pt idx="453">
                  <c:v>7.010219336285453</c:v>
                </c:pt>
                <c:pt idx="454">
                  <c:v>7.0103394475214653</c:v>
                </c:pt>
                <c:pt idx="455">
                  <c:v>7.0102143730749802</c:v>
                </c:pt>
                <c:pt idx="456">
                  <c:v>7.0102169520648632</c:v>
                </c:pt>
                <c:pt idx="457">
                  <c:v>7.0101340276882134</c:v>
                </c:pt>
                <c:pt idx="458">
                  <c:v>7.0101533190499197</c:v>
                </c:pt>
                <c:pt idx="459">
                  <c:v>7.0101902295132206</c:v>
                </c:pt>
                <c:pt idx="460">
                  <c:v>7.0101486449295516</c:v>
                </c:pt>
                <c:pt idx="461">
                  <c:v>7.0100903588109693</c:v>
                </c:pt>
                <c:pt idx="462">
                  <c:v>7.0102588954031848</c:v>
                </c:pt>
                <c:pt idx="463">
                  <c:v>7.0101291048752907</c:v>
                </c:pt>
                <c:pt idx="464">
                  <c:v>7.0101936456298972</c:v>
                </c:pt>
                <c:pt idx="465">
                  <c:v>7.010125496158933</c:v>
                </c:pt>
                <c:pt idx="466">
                  <c:v>7.0101375024766819</c:v>
                </c:pt>
                <c:pt idx="467">
                  <c:v>7.0100586414073192</c:v>
                </c:pt>
                <c:pt idx="468">
                  <c:v>7.0101597756952225</c:v>
                </c:pt>
                <c:pt idx="469">
                  <c:v>7.0101205230493164</c:v>
                </c:pt>
                <c:pt idx="470">
                  <c:v>7.0101094432848434</c:v>
                </c:pt>
                <c:pt idx="471">
                  <c:v>7.0101142460146546</c:v>
                </c:pt>
                <c:pt idx="472">
                  <c:v>7.0101129117417047</c:v>
                </c:pt>
                <c:pt idx="473">
                  <c:v>7.0099952033031236</c:v>
                </c:pt>
                <c:pt idx="474">
                  <c:v>7.0101565297193495</c:v>
                </c:pt>
                <c:pt idx="475">
                  <c:v>7.0099473522391564</c:v>
                </c:pt>
                <c:pt idx="476">
                  <c:v>7.0100142198908291</c:v>
                </c:pt>
                <c:pt idx="477">
                  <c:v>7.0100732076593806</c:v>
                </c:pt>
                <c:pt idx="478">
                  <c:v>7.0099840277107628</c:v>
                </c:pt>
                <c:pt idx="479">
                  <c:v>7.0100913633002673</c:v>
                </c:pt>
                <c:pt idx="480">
                  <c:v>7.0100935608537771</c:v>
                </c:pt>
                <c:pt idx="481">
                  <c:v>7.009969013995855</c:v>
                </c:pt>
                <c:pt idx="482">
                  <c:v>7.0100653691109356</c:v>
                </c:pt>
                <c:pt idx="483">
                  <c:v>7.0098845920897856</c:v>
                </c:pt>
                <c:pt idx="484">
                  <c:v>7.0100017433372646</c:v>
                </c:pt>
                <c:pt idx="485">
                  <c:v>7.0098468692023452</c:v>
                </c:pt>
                <c:pt idx="486">
                  <c:v>7.0099748936730082</c:v>
                </c:pt>
                <c:pt idx="487">
                  <c:v>7.010617204286512</c:v>
                </c:pt>
                <c:pt idx="488">
                  <c:v>7.0106021354814487</c:v>
                </c:pt>
                <c:pt idx="489">
                  <c:v>7.0105458835873433</c:v>
                </c:pt>
                <c:pt idx="490">
                  <c:v>7.0105857192123846</c:v>
                </c:pt>
                <c:pt idx="491">
                  <c:v>7.0105382878143336</c:v>
                </c:pt>
                <c:pt idx="492">
                  <c:v>7.0104290651235566</c:v>
                </c:pt>
                <c:pt idx="493">
                  <c:v>7.0106615693043421</c:v>
                </c:pt>
                <c:pt idx="494">
                  <c:v>7.0104512717649197</c:v>
                </c:pt>
                <c:pt idx="495">
                  <c:v>7.0106409930871223</c:v>
                </c:pt>
                <c:pt idx="496">
                  <c:v>7.0104630138205097</c:v>
                </c:pt>
                <c:pt idx="497">
                  <c:v>7.0103832446778229</c:v>
                </c:pt>
                <c:pt idx="498">
                  <c:v>7.0105024041797259</c:v>
                </c:pt>
                <c:pt idx="499">
                  <c:v>7.0104891997606815</c:v>
                </c:pt>
                <c:pt idx="500">
                  <c:v>7.0103667092669273</c:v>
                </c:pt>
                <c:pt idx="501">
                  <c:v>7.0103592084331874</c:v>
                </c:pt>
                <c:pt idx="502">
                  <c:v>7.0103771446874816</c:v>
                </c:pt>
                <c:pt idx="503">
                  <c:v>7.0102724283174824</c:v>
                </c:pt>
                <c:pt idx="504">
                  <c:v>7.0104134506009848</c:v>
                </c:pt>
                <c:pt idx="505">
                  <c:v>7.0102474900642875</c:v>
                </c:pt>
                <c:pt idx="506">
                  <c:v>7.0103137166141911</c:v>
                </c:pt>
                <c:pt idx="507">
                  <c:v>7.010434876257186</c:v>
                </c:pt>
                <c:pt idx="508">
                  <c:v>7.0103151416464575</c:v>
                </c:pt>
                <c:pt idx="509">
                  <c:v>7.0103908081212687</c:v>
                </c:pt>
                <c:pt idx="510">
                  <c:v>7.0103606379215053</c:v>
                </c:pt>
                <c:pt idx="511">
                  <c:v>7.0104326998319619</c:v>
                </c:pt>
                <c:pt idx="512">
                  <c:v>7.010291015019761</c:v>
                </c:pt>
                <c:pt idx="513">
                  <c:v>7.0103745126690296</c:v>
                </c:pt>
                <c:pt idx="514">
                  <c:v>7.0103403021149546</c:v>
                </c:pt>
                <c:pt idx="515">
                  <c:v>7.0103514745850664</c:v>
                </c:pt>
                <c:pt idx="516">
                  <c:v>7.0103305626176757</c:v>
                </c:pt>
                <c:pt idx="517">
                  <c:v>7.0102279670765704</c:v>
                </c:pt>
                <c:pt idx="518">
                  <c:v>7.0102747137200323</c:v>
                </c:pt>
                <c:pt idx="519">
                  <c:v>7.0101766333889719</c:v>
                </c:pt>
                <c:pt idx="520">
                  <c:v>7.0103122419128043</c:v>
                </c:pt>
                <c:pt idx="521">
                  <c:v>7.0101695542171631</c:v>
                </c:pt>
                <c:pt idx="522">
                  <c:v>7.0102927451584476</c:v>
                </c:pt>
                <c:pt idx="523">
                  <c:v>7.0101132400641033</c:v>
                </c:pt>
                <c:pt idx="524">
                  <c:v>7.0102350368450628</c:v>
                </c:pt>
                <c:pt idx="525">
                  <c:v>7.0100996295837215</c:v>
                </c:pt>
                <c:pt idx="526">
                  <c:v>7.0100892582199643</c:v>
                </c:pt>
                <c:pt idx="527">
                  <c:v>7.0100876228710911</c:v>
                </c:pt>
                <c:pt idx="528">
                  <c:v>7.0102086185317658</c:v>
                </c:pt>
                <c:pt idx="529">
                  <c:v>7.0101324976035819</c:v>
                </c:pt>
                <c:pt idx="530">
                  <c:v>7.0100992495710406</c:v>
                </c:pt>
                <c:pt idx="531">
                  <c:v>7.0100400954236006</c:v>
                </c:pt>
                <c:pt idx="532">
                  <c:v>7.0101385735698845</c:v>
                </c:pt>
                <c:pt idx="533">
                  <c:v>7.0100178695327058</c:v>
                </c:pt>
                <c:pt idx="534">
                  <c:v>7.0101402885238278</c:v>
                </c:pt>
                <c:pt idx="535">
                  <c:v>7.0100833061296157</c:v>
                </c:pt>
                <c:pt idx="536">
                  <c:v>7.0099942688274037</c:v>
                </c:pt>
                <c:pt idx="537">
                  <c:v>7.0099990577084368</c:v>
                </c:pt>
                <c:pt idx="538">
                  <c:v>7.010012297877358</c:v>
                </c:pt>
                <c:pt idx="539">
                  <c:v>7.0100592258579404</c:v>
                </c:pt>
                <c:pt idx="540">
                  <c:v>7.010101952433736</c:v>
                </c:pt>
                <c:pt idx="541">
                  <c:v>7.0101837113967482</c:v>
                </c:pt>
                <c:pt idx="542">
                  <c:v>7.010009633884966</c:v>
                </c:pt>
                <c:pt idx="543">
                  <c:v>7.0099164233216271</c:v>
                </c:pt>
                <c:pt idx="544">
                  <c:v>7.0100186593023954</c:v>
                </c:pt>
                <c:pt idx="545">
                  <c:v>7.0099511624327029</c:v>
                </c:pt>
                <c:pt idx="546">
                  <c:v>7.0099834577949061</c:v>
                </c:pt>
                <c:pt idx="547">
                  <c:v>7.0099777523055078</c:v>
                </c:pt>
                <c:pt idx="548">
                  <c:v>7.010616288623976</c:v>
                </c:pt>
                <c:pt idx="549">
                  <c:v>7.0106138982566364</c:v>
                </c:pt>
                <c:pt idx="550">
                  <c:v>7.0105352632065081</c:v>
                </c:pt>
                <c:pt idx="551">
                  <c:v>7.0105307602930118</c:v>
                </c:pt>
                <c:pt idx="552">
                  <c:v>7.0105364695206625</c:v>
                </c:pt>
                <c:pt idx="553">
                  <c:v>7.0105142109314507</c:v>
                </c:pt>
                <c:pt idx="554">
                  <c:v>7.0106135384216959</c:v>
                </c:pt>
                <c:pt idx="555">
                  <c:v>7.0103945027610326</c:v>
                </c:pt>
                <c:pt idx="556">
                  <c:v>7.0105187571287901</c:v>
                </c:pt>
                <c:pt idx="557">
                  <c:v>7.0105199195798606</c:v>
                </c:pt>
                <c:pt idx="558">
                  <c:v>7.0103224711532732</c:v>
                </c:pt>
                <c:pt idx="559">
                  <c:v>7.0104255532162654</c:v>
                </c:pt>
                <c:pt idx="560">
                  <c:v>7.0106027785474732</c:v>
                </c:pt>
                <c:pt idx="561">
                  <c:v>7.0103927423974168</c:v>
                </c:pt>
                <c:pt idx="562">
                  <c:v>7.0104328432929703</c:v>
                </c:pt>
                <c:pt idx="563">
                  <c:v>7.010507796045359</c:v>
                </c:pt>
                <c:pt idx="564">
                  <c:v>7.01040317346206</c:v>
                </c:pt>
                <c:pt idx="565">
                  <c:v>7.0104969286019889</c:v>
                </c:pt>
                <c:pt idx="566">
                  <c:v>7.0103331218717919</c:v>
                </c:pt>
                <c:pt idx="567">
                  <c:v>7.0103338488116602</c:v>
                </c:pt>
                <c:pt idx="568">
                  <c:v>7.0103793757665791</c:v>
                </c:pt>
                <c:pt idx="569">
                  <c:v>7.0104673078789403</c:v>
                </c:pt>
                <c:pt idx="570">
                  <c:v>7.0102743359472459</c:v>
                </c:pt>
                <c:pt idx="571">
                  <c:v>7.0102651296638632</c:v>
                </c:pt>
                <c:pt idx="572">
                  <c:v>7.010352610468245</c:v>
                </c:pt>
                <c:pt idx="573">
                  <c:v>7.0102682417490323</c:v>
                </c:pt>
                <c:pt idx="574">
                  <c:v>7.0102702237909869</c:v>
                </c:pt>
                <c:pt idx="575">
                  <c:v>7.0103176280828228</c:v>
                </c:pt>
                <c:pt idx="576">
                  <c:v>7.0102284076326171</c:v>
                </c:pt>
                <c:pt idx="577">
                  <c:v>7.0103676130126216</c:v>
                </c:pt>
                <c:pt idx="578">
                  <c:v>7.0102130127631233</c:v>
                </c:pt>
                <c:pt idx="579">
                  <c:v>7.0102264741579763</c:v>
                </c:pt>
                <c:pt idx="580">
                  <c:v>7.0102877980522917</c:v>
                </c:pt>
                <c:pt idx="581">
                  <c:v>7.0102808389518927</c:v>
                </c:pt>
                <c:pt idx="582">
                  <c:v>7.0102248699868088</c:v>
                </c:pt>
                <c:pt idx="583">
                  <c:v>7.0101706141643847</c:v>
                </c:pt>
                <c:pt idx="584">
                  <c:v>7.0102675959375222</c:v>
                </c:pt>
                <c:pt idx="585">
                  <c:v>7.0101518133713316</c:v>
                </c:pt>
                <c:pt idx="586">
                  <c:v>7.0102596493479732</c:v>
                </c:pt>
                <c:pt idx="587">
                  <c:v>7.0101702474363554</c:v>
                </c:pt>
                <c:pt idx="588">
                  <c:v>7.0101929342876792</c:v>
                </c:pt>
                <c:pt idx="589">
                  <c:v>7.0101305913489984</c:v>
                </c:pt>
                <c:pt idx="590">
                  <c:v>7.0102078298823587</c:v>
                </c:pt>
                <c:pt idx="591">
                  <c:v>7.0100387152251384</c:v>
                </c:pt>
                <c:pt idx="592">
                  <c:v>7.0102383386019538</c:v>
                </c:pt>
                <c:pt idx="593">
                  <c:v>7.0100905511352316</c:v>
                </c:pt>
                <c:pt idx="594">
                  <c:v>7.0101366383142958</c:v>
                </c:pt>
                <c:pt idx="595">
                  <c:v>7.0100812468810334</c:v>
                </c:pt>
                <c:pt idx="596">
                  <c:v>7.0101451869174651</c:v>
                </c:pt>
                <c:pt idx="597">
                  <c:v>7.0100706744877561</c:v>
                </c:pt>
                <c:pt idx="598">
                  <c:v>7.0101163064401382</c:v>
                </c:pt>
                <c:pt idx="599">
                  <c:v>7.0100382393870699</c:v>
                </c:pt>
                <c:pt idx="600">
                  <c:v>7.0101793995390169</c:v>
                </c:pt>
                <c:pt idx="601">
                  <c:v>7.0100329671835411</c:v>
                </c:pt>
                <c:pt idx="602">
                  <c:v>7.010045551539152</c:v>
                </c:pt>
                <c:pt idx="603">
                  <c:v>7.0099384617294964</c:v>
                </c:pt>
                <c:pt idx="604">
                  <c:v>7.0100259148198916</c:v>
                </c:pt>
                <c:pt idx="605">
                  <c:v>7.0100008646411602</c:v>
                </c:pt>
                <c:pt idx="606">
                  <c:v>7.0100513533583015</c:v>
                </c:pt>
                <c:pt idx="607">
                  <c:v>7.010014569975997</c:v>
                </c:pt>
                <c:pt idx="608">
                  <c:v>7.0100394387126697</c:v>
                </c:pt>
              </c:numCache>
            </c:numRef>
          </c:yVal>
        </c:ser>
        <c:ser>
          <c:idx val="1"/>
          <c:order val="1"/>
          <c:tx>
            <c:v>real</c:v>
          </c:tx>
          <c:spPr>
            <a:ln w="12700"/>
          </c:spPr>
          <c:marker>
            <c:symbol val="none"/>
          </c:marker>
          <c:xVal>
            <c:numRef>
              <c:f>result!$AG$7:$AG$615</c:f>
              <c:numCache>
                <c:formatCode>General</c:formatCode>
                <c:ptCount val="609"/>
                <c:pt idx="0">
                  <c:v>7.0106169999999999</c:v>
                </c:pt>
                <c:pt idx="1">
                  <c:v>7.0106450000000002</c:v>
                </c:pt>
                <c:pt idx="2">
                  <c:v>7.010605</c:v>
                </c:pt>
                <c:pt idx="3">
                  <c:v>7.0105459999999997</c:v>
                </c:pt>
                <c:pt idx="4">
                  <c:v>7.0105440000000003</c:v>
                </c:pt>
                <c:pt idx="5">
                  <c:v>7.0105190000000004</c:v>
                </c:pt>
                <c:pt idx="6">
                  <c:v>7.010561</c:v>
                </c:pt>
                <c:pt idx="7">
                  <c:v>7.01058</c:v>
                </c:pt>
                <c:pt idx="8">
                  <c:v>7.0106190000000002</c:v>
                </c:pt>
                <c:pt idx="9">
                  <c:v>7.0105490000000001</c:v>
                </c:pt>
                <c:pt idx="10">
                  <c:v>7.0105659999999999</c:v>
                </c:pt>
                <c:pt idx="11">
                  <c:v>7.0105820000000003</c:v>
                </c:pt>
                <c:pt idx="12">
                  <c:v>7.0105240000000002</c:v>
                </c:pt>
                <c:pt idx="13">
                  <c:v>7.0105050000000002</c:v>
                </c:pt>
                <c:pt idx="14">
                  <c:v>7.0104259999999998</c:v>
                </c:pt>
                <c:pt idx="15">
                  <c:v>7.0104889999999997</c:v>
                </c:pt>
                <c:pt idx="16">
                  <c:v>7.0104689999999996</c:v>
                </c:pt>
                <c:pt idx="17">
                  <c:v>7.0105240000000002</c:v>
                </c:pt>
                <c:pt idx="18">
                  <c:v>7.0105199999999996</c:v>
                </c:pt>
                <c:pt idx="19">
                  <c:v>7.0104290000000002</c:v>
                </c:pt>
                <c:pt idx="20">
                  <c:v>7.0103819999999999</c:v>
                </c:pt>
                <c:pt idx="21">
                  <c:v>7.010364</c:v>
                </c:pt>
                <c:pt idx="22">
                  <c:v>7.0102599999999997</c:v>
                </c:pt>
                <c:pt idx="23">
                  <c:v>7.0103359999999997</c:v>
                </c:pt>
                <c:pt idx="24">
                  <c:v>7.0102710000000004</c:v>
                </c:pt>
                <c:pt idx="25">
                  <c:v>7.0103619999999998</c:v>
                </c:pt>
                <c:pt idx="26">
                  <c:v>7.0103460000000002</c:v>
                </c:pt>
                <c:pt idx="27">
                  <c:v>7.0103099999999996</c:v>
                </c:pt>
                <c:pt idx="28">
                  <c:v>7.0103569999999999</c:v>
                </c:pt>
                <c:pt idx="29">
                  <c:v>7.0102960000000003</c:v>
                </c:pt>
                <c:pt idx="30">
                  <c:v>7.0102859999999998</c:v>
                </c:pt>
                <c:pt idx="31">
                  <c:v>7.0101449999999996</c:v>
                </c:pt>
                <c:pt idx="32">
                  <c:v>7.0101459999999998</c:v>
                </c:pt>
                <c:pt idx="33">
                  <c:v>7.0103390000000001</c:v>
                </c:pt>
                <c:pt idx="34">
                  <c:v>7.0102869999999999</c:v>
                </c:pt>
                <c:pt idx="35">
                  <c:v>7.0101610000000001</c:v>
                </c:pt>
                <c:pt idx="36">
                  <c:v>7.0102419999999999</c:v>
                </c:pt>
                <c:pt idx="37">
                  <c:v>7.0102390000000003</c:v>
                </c:pt>
                <c:pt idx="38">
                  <c:v>7.0103109999999997</c:v>
                </c:pt>
                <c:pt idx="39">
                  <c:v>7.0102209999999996</c:v>
                </c:pt>
                <c:pt idx="40">
                  <c:v>7.0101560000000003</c:v>
                </c:pt>
                <c:pt idx="41">
                  <c:v>7.0102120000000001</c:v>
                </c:pt>
                <c:pt idx="42">
                  <c:v>7.0102500000000001</c:v>
                </c:pt>
                <c:pt idx="43">
                  <c:v>7.010141</c:v>
                </c:pt>
                <c:pt idx="44">
                  <c:v>7.0102289999999998</c:v>
                </c:pt>
                <c:pt idx="45">
                  <c:v>7.0100800000000003</c:v>
                </c:pt>
                <c:pt idx="46">
                  <c:v>7.0101269999999998</c:v>
                </c:pt>
                <c:pt idx="47">
                  <c:v>7.010014</c:v>
                </c:pt>
                <c:pt idx="48">
                  <c:v>7.0100939999999996</c:v>
                </c:pt>
                <c:pt idx="49">
                  <c:v>7.0101599999999999</c:v>
                </c:pt>
                <c:pt idx="50">
                  <c:v>7.0100740000000004</c:v>
                </c:pt>
                <c:pt idx="51">
                  <c:v>7.0099819999999999</c:v>
                </c:pt>
                <c:pt idx="52">
                  <c:v>7.0100420000000003</c:v>
                </c:pt>
                <c:pt idx="53">
                  <c:v>7.009976</c:v>
                </c:pt>
                <c:pt idx="54">
                  <c:v>7.0100499999999997</c:v>
                </c:pt>
                <c:pt idx="55">
                  <c:v>7.010084</c:v>
                </c:pt>
                <c:pt idx="56">
                  <c:v>7.0100319999999998</c:v>
                </c:pt>
                <c:pt idx="57">
                  <c:v>7.0097839999999998</c:v>
                </c:pt>
                <c:pt idx="58">
                  <c:v>7.0099869999999997</c:v>
                </c:pt>
                <c:pt idx="59">
                  <c:v>7.0100509999999998</c:v>
                </c:pt>
                <c:pt idx="60">
                  <c:v>7.0099539999999996</c:v>
                </c:pt>
                <c:pt idx="61">
                  <c:v>7.0105149999999998</c:v>
                </c:pt>
                <c:pt idx="62">
                  <c:v>7.0105469999999999</c:v>
                </c:pt>
                <c:pt idx="63">
                  <c:v>7.0104990000000003</c:v>
                </c:pt>
                <c:pt idx="64">
                  <c:v>7.0105399999999998</c:v>
                </c:pt>
                <c:pt idx="65">
                  <c:v>7.0105170000000001</c:v>
                </c:pt>
                <c:pt idx="66">
                  <c:v>7.0105110000000002</c:v>
                </c:pt>
                <c:pt idx="67">
                  <c:v>7.0105219999999999</c:v>
                </c:pt>
                <c:pt idx="68">
                  <c:v>7.0105069999999996</c:v>
                </c:pt>
                <c:pt idx="69">
                  <c:v>7.0105269999999997</c:v>
                </c:pt>
                <c:pt idx="70">
                  <c:v>7.010497</c:v>
                </c:pt>
                <c:pt idx="71">
                  <c:v>7.0104259999999998</c:v>
                </c:pt>
                <c:pt idx="72">
                  <c:v>7.0105649999999997</c:v>
                </c:pt>
                <c:pt idx="73">
                  <c:v>7.0103850000000003</c:v>
                </c:pt>
                <c:pt idx="74">
                  <c:v>7.0104389999999999</c:v>
                </c:pt>
                <c:pt idx="75">
                  <c:v>7.010345</c:v>
                </c:pt>
                <c:pt idx="76">
                  <c:v>7.0103799999999996</c:v>
                </c:pt>
                <c:pt idx="77">
                  <c:v>7.0103359999999997</c:v>
                </c:pt>
                <c:pt idx="78">
                  <c:v>7.0103200000000001</c:v>
                </c:pt>
                <c:pt idx="79">
                  <c:v>7.0103119999999999</c:v>
                </c:pt>
                <c:pt idx="80">
                  <c:v>7.0102919999999997</c:v>
                </c:pt>
                <c:pt idx="81">
                  <c:v>7.0102399999999996</c:v>
                </c:pt>
                <c:pt idx="82">
                  <c:v>7.0103650000000002</c:v>
                </c:pt>
                <c:pt idx="83">
                  <c:v>7.0104189999999997</c:v>
                </c:pt>
                <c:pt idx="84">
                  <c:v>7.0103400000000002</c:v>
                </c:pt>
                <c:pt idx="85">
                  <c:v>7.0102260000000003</c:v>
                </c:pt>
                <c:pt idx="86">
                  <c:v>7.010351</c:v>
                </c:pt>
                <c:pt idx="87">
                  <c:v>7.0102849999999997</c:v>
                </c:pt>
                <c:pt idx="88">
                  <c:v>7.0102219999999997</c:v>
                </c:pt>
                <c:pt idx="89">
                  <c:v>7.0102710000000004</c:v>
                </c:pt>
                <c:pt idx="90">
                  <c:v>7.0103970000000002</c:v>
                </c:pt>
                <c:pt idx="91">
                  <c:v>7.0103140000000002</c:v>
                </c:pt>
                <c:pt idx="92">
                  <c:v>7.010205</c:v>
                </c:pt>
                <c:pt idx="93">
                  <c:v>7.0101139999999997</c:v>
                </c:pt>
                <c:pt idx="94">
                  <c:v>7.010351</c:v>
                </c:pt>
                <c:pt idx="95">
                  <c:v>7.0103160000000004</c:v>
                </c:pt>
                <c:pt idx="96">
                  <c:v>7.0103020000000003</c:v>
                </c:pt>
                <c:pt idx="97">
                  <c:v>7.0101449999999996</c:v>
                </c:pt>
                <c:pt idx="98">
                  <c:v>7.0102140000000004</c:v>
                </c:pt>
                <c:pt idx="99">
                  <c:v>7.010224</c:v>
                </c:pt>
                <c:pt idx="100">
                  <c:v>7.0102159999999998</c:v>
                </c:pt>
                <c:pt idx="101">
                  <c:v>7.0101009999999997</c:v>
                </c:pt>
                <c:pt idx="102">
                  <c:v>7.0100639999999999</c:v>
                </c:pt>
                <c:pt idx="103">
                  <c:v>7.0100300000000004</c:v>
                </c:pt>
                <c:pt idx="104">
                  <c:v>7.0100509999999998</c:v>
                </c:pt>
                <c:pt idx="105">
                  <c:v>7.0101599999999999</c:v>
                </c:pt>
                <c:pt idx="106">
                  <c:v>7.0100910000000001</c:v>
                </c:pt>
                <c:pt idx="107">
                  <c:v>7.0102010000000003</c:v>
                </c:pt>
                <c:pt idx="108">
                  <c:v>7.0099970000000003</c:v>
                </c:pt>
                <c:pt idx="109">
                  <c:v>7.0102060000000002</c:v>
                </c:pt>
                <c:pt idx="110">
                  <c:v>7.0101589999999998</c:v>
                </c:pt>
                <c:pt idx="111">
                  <c:v>7.0101040000000001</c:v>
                </c:pt>
                <c:pt idx="112">
                  <c:v>7.0101899999999997</c:v>
                </c:pt>
                <c:pt idx="113">
                  <c:v>7.0101370000000003</c:v>
                </c:pt>
                <c:pt idx="114">
                  <c:v>7.0100470000000001</c:v>
                </c:pt>
                <c:pt idx="115">
                  <c:v>7.0098940000000001</c:v>
                </c:pt>
                <c:pt idx="116">
                  <c:v>7.0099210000000003</c:v>
                </c:pt>
                <c:pt idx="117">
                  <c:v>7.0099090000000004</c:v>
                </c:pt>
                <c:pt idx="118">
                  <c:v>7.0098690000000001</c:v>
                </c:pt>
                <c:pt idx="119">
                  <c:v>7.0098659999999997</c:v>
                </c:pt>
                <c:pt idx="120">
                  <c:v>7.0099220000000004</c:v>
                </c:pt>
                <c:pt idx="121">
                  <c:v>7.0100189999999998</c:v>
                </c:pt>
                <c:pt idx="122">
                  <c:v>7.0105170000000001</c:v>
                </c:pt>
                <c:pt idx="123">
                  <c:v>7.010446</c:v>
                </c:pt>
                <c:pt idx="124">
                  <c:v>7.0104920000000002</c:v>
                </c:pt>
                <c:pt idx="125">
                  <c:v>7.0104949999999997</c:v>
                </c:pt>
                <c:pt idx="126">
                  <c:v>7.010491</c:v>
                </c:pt>
                <c:pt idx="127">
                  <c:v>7.0104839999999999</c:v>
                </c:pt>
                <c:pt idx="128">
                  <c:v>7.0104790000000001</c:v>
                </c:pt>
                <c:pt idx="129">
                  <c:v>7.0105149999999998</c:v>
                </c:pt>
                <c:pt idx="130">
                  <c:v>7.0103920000000004</c:v>
                </c:pt>
                <c:pt idx="131">
                  <c:v>7.0104050000000004</c:v>
                </c:pt>
                <c:pt idx="132">
                  <c:v>7.0104050000000004</c:v>
                </c:pt>
                <c:pt idx="133">
                  <c:v>7.0104249999999997</c:v>
                </c:pt>
                <c:pt idx="134">
                  <c:v>7.010364</c:v>
                </c:pt>
                <c:pt idx="135">
                  <c:v>7.0104300000000004</c:v>
                </c:pt>
                <c:pt idx="136">
                  <c:v>7.0105170000000001</c:v>
                </c:pt>
                <c:pt idx="137">
                  <c:v>7.0105519999999997</c:v>
                </c:pt>
                <c:pt idx="138">
                  <c:v>7.0105240000000002</c:v>
                </c:pt>
                <c:pt idx="139">
                  <c:v>7.0103850000000003</c:v>
                </c:pt>
                <c:pt idx="140">
                  <c:v>7.0102650000000004</c:v>
                </c:pt>
                <c:pt idx="141">
                  <c:v>7.0102849999999997</c:v>
                </c:pt>
                <c:pt idx="142">
                  <c:v>7.0102659999999997</c:v>
                </c:pt>
                <c:pt idx="143">
                  <c:v>7.0104610000000003</c:v>
                </c:pt>
                <c:pt idx="144">
                  <c:v>7.0104220000000002</c:v>
                </c:pt>
                <c:pt idx="145">
                  <c:v>7.0104540000000002</c:v>
                </c:pt>
                <c:pt idx="146">
                  <c:v>7.0103309999999999</c:v>
                </c:pt>
                <c:pt idx="147">
                  <c:v>7.0101550000000001</c:v>
                </c:pt>
                <c:pt idx="148">
                  <c:v>7.0101519999999997</c:v>
                </c:pt>
                <c:pt idx="149">
                  <c:v>7.0101740000000001</c:v>
                </c:pt>
                <c:pt idx="150">
                  <c:v>7.0102440000000001</c:v>
                </c:pt>
                <c:pt idx="151">
                  <c:v>7.0102500000000001</c:v>
                </c:pt>
                <c:pt idx="152">
                  <c:v>7.0102070000000003</c:v>
                </c:pt>
                <c:pt idx="153">
                  <c:v>7.0102739999999999</c:v>
                </c:pt>
                <c:pt idx="154">
                  <c:v>7.0102310000000001</c:v>
                </c:pt>
                <c:pt idx="155">
                  <c:v>7.0101339999999999</c:v>
                </c:pt>
                <c:pt idx="156">
                  <c:v>7.0100870000000004</c:v>
                </c:pt>
                <c:pt idx="157">
                  <c:v>7.0101259999999996</c:v>
                </c:pt>
                <c:pt idx="158">
                  <c:v>7.0100619999999996</c:v>
                </c:pt>
                <c:pt idx="159">
                  <c:v>7.0100550000000004</c:v>
                </c:pt>
                <c:pt idx="160">
                  <c:v>7.0100639999999999</c:v>
                </c:pt>
                <c:pt idx="161">
                  <c:v>7.0100959999999999</c:v>
                </c:pt>
                <c:pt idx="162">
                  <c:v>7.0101259999999996</c:v>
                </c:pt>
                <c:pt idx="163">
                  <c:v>7.0100990000000003</c:v>
                </c:pt>
                <c:pt idx="164">
                  <c:v>7.0100069999999999</c:v>
                </c:pt>
                <c:pt idx="165">
                  <c:v>7.0101969999999998</c:v>
                </c:pt>
                <c:pt idx="166">
                  <c:v>7.0100600000000002</c:v>
                </c:pt>
                <c:pt idx="167">
                  <c:v>7.0101459999999998</c:v>
                </c:pt>
                <c:pt idx="168">
                  <c:v>7.0100540000000002</c:v>
                </c:pt>
                <c:pt idx="169">
                  <c:v>7.0101610000000001</c:v>
                </c:pt>
                <c:pt idx="170">
                  <c:v>7.0102169999999999</c:v>
                </c:pt>
                <c:pt idx="171">
                  <c:v>7.010192</c:v>
                </c:pt>
                <c:pt idx="172">
                  <c:v>7.0100910000000001</c:v>
                </c:pt>
                <c:pt idx="173">
                  <c:v>7.0099819999999999</c:v>
                </c:pt>
                <c:pt idx="174">
                  <c:v>7.0099749999999998</c:v>
                </c:pt>
                <c:pt idx="175">
                  <c:v>7.0100420000000003</c:v>
                </c:pt>
                <c:pt idx="176">
                  <c:v>7.0101950000000004</c:v>
                </c:pt>
                <c:pt idx="177">
                  <c:v>7.0101940000000003</c:v>
                </c:pt>
                <c:pt idx="178">
                  <c:v>7.0101659999999999</c:v>
                </c:pt>
                <c:pt idx="179">
                  <c:v>7.010154</c:v>
                </c:pt>
                <c:pt idx="180">
                  <c:v>7.0101459999999998</c:v>
                </c:pt>
                <c:pt idx="181">
                  <c:v>7.0102089999999997</c:v>
                </c:pt>
                <c:pt idx="182">
                  <c:v>7.0101370000000003</c:v>
                </c:pt>
                <c:pt idx="183">
                  <c:v>7.0105089999999999</c:v>
                </c:pt>
                <c:pt idx="184">
                  <c:v>7.0106849999999996</c:v>
                </c:pt>
                <c:pt idx="185">
                  <c:v>7.0105959999999996</c:v>
                </c:pt>
                <c:pt idx="186">
                  <c:v>7.0105089999999999</c:v>
                </c:pt>
                <c:pt idx="187">
                  <c:v>7.0105659999999999</c:v>
                </c:pt>
                <c:pt idx="188">
                  <c:v>7.0105110000000002</c:v>
                </c:pt>
                <c:pt idx="189">
                  <c:v>7.0105849999999998</c:v>
                </c:pt>
                <c:pt idx="190">
                  <c:v>7.0104350000000002</c:v>
                </c:pt>
                <c:pt idx="191">
                  <c:v>7.0103660000000003</c:v>
                </c:pt>
                <c:pt idx="192">
                  <c:v>7.0103900000000001</c:v>
                </c:pt>
                <c:pt idx="193">
                  <c:v>7.0104410000000001</c:v>
                </c:pt>
                <c:pt idx="194">
                  <c:v>7.0104490000000004</c:v>
                </c:pt>
                <c:pt idx="195">
                  <c:v>7.0104300000000004</c:v>
                </c:pt>
                <c:pt idx="196">
                  <c:v>7.0103859999999996</c:v>
                </c:pt>
                <c:pt idx="197">
                  <c:v>7.0103809999999998</c:v>
                </c:pt>
                <c:pt idx="198">
                  <c:v>7.0103549999999997</c:v>
                </c:pt>
                <c:pt idx="199">
                  <c:v>7.0103249999999999</c:v>
                </c:pt>
                <c:pt idx="200">
                  <c:v>7.0103470000000003</c:v>
                </c:pt>
                <c:pt idx="201">
                  <c:v>7.0102500000000001</c:v>
                </c:pt>
                <c:pt idx="202">
                  <c:v>7.0102789999999997</c:v>
                </c:pt>
                <c:pt idx="203">
                  <c:v>7.0103460000000002</c:v>
                </c:pt>
                <c:pt idx="204">
                  <c:v>7.0103489999999997</c:v>
                </c:pt>
                <c:pt idx="205">
                  <c:v>7.0103869999999997</c:v>
                </c:pt>
                <c:pt idx="206">
                  <c:v>7.0103989999999996</c:v>
                </c:pt>
                <c:pt idx="207">
                  <c:v>7.0103119999999999</c:v>
                </c:pt>
                <c:pt idx="208">
                  <c:v>7.0098159999999998</c:v>
                </c:pt>
                <c:pt idx="209">
                  <c:v>7.0101760000000004</c:v>
                </c:pt>
                <c:pt idx="210">
                  <c:v>7.0102460000000004</c:v>
                </c:pt>
                <c:pt idx="211">
                  <c:v>7.0101769999999997</c:v>
                </c:pt>
                <c:pt idx="212">
                  <c:v>7.0102099999999998</c:v>
                </c:pt>
                <c:pt idx="213">
                  <c:v>7.0103439999999999</c:v>
                </c:pt>
                <c:pt idx="214">
                  <c:v>7.010389</c:v>
                </c:pt>
                <c:pt idx="215">
                  <c:v>7.0104240000000004</c:v>
                </c:pt>
                <c:pt idx="216">
                  <c:v>7.0104410000000001</c:v>
                </c:pt>
                <c:pt idx="217">
                  <c:v>7.0102339999999996</c:v>
                </c:pt>
                <c:pt idx="218">
                  <c:v>7.0101620000000002</c:v>
                </c:pt>
                <c:pt idx="219">
                  <c:v>7.0100790000000002</c:v>
                </c:pt>
                <c:pt idx="220">
                  <c:v>7.0101339999999999</c:v>
                </c:pt>
                <c:pt idx="221">
                  <c:v>7.0101889999999996</c:v>
                </c:pt>
                <c:pt idx="222">
                  <c:v>7.010122</c:v>
                </c:pt>
                <c:pt idx="223">
                  <c:v>7.0101500000000003</c:v>
                </c:pt>
                <c:pt idx="224">
                  <c:v>7.0101760000000004</c:v>
                </c:pt>
                <c:pt idx="225">
                  <c:v>7.0101110000000002</c:v>
                </c:pt>
                <c:pt idx="226">
                  <c:v>7.010097</c:v>
                </c:pt>
                <c:pt idx="227">
                  <c:v>7.0100949999999997</c:v>
                </c:pt>
                <c:pt idx="228">
                  <c:v>7.0101050000000003</c:v>
                </c:pt>
                <c:pt idx="229">
                  <c:v>7.0101050000000003</c:v>
                </c:pt>
                <c:pt idx="230">
                  <c:v>7.01004</c:v>
                </c:pt>
                <c:pt idx="231">
                  <c:v>7.0100340000000001</c:v>
                </c:pt>
                <c:pt idx="232">
                  <c:v>7.0101100000000001</c:v>
                </c:pt>
                <c:pt idx="233">
                  <c:v>7.009989</c:v>
                </c:pt>
                <c:pt idx="234">
                  <c:v>7.0100949999999997</c:v>
                </c:pt>
                <c:pt idx="235">
                  <c:v>7.0101009999999997</c:v>
                </c:pt>
                <c:pt idx="236">
                  <c:v>7.0101250000000004</c:v>
                </c:pt>
                <c:pt idx="237">
                  <c:v>7.0099850000000004</c:v>
                </c:pt>
                <c:pt idx="238">
                  <c:v>7.0099770000000001</c:v>
                </c:pt>
                <c:pt idx="239">
                  <c:v>7.0098859999999998</c:v>
                </c:pt>
                <c:pt idx="240">
                  <c:v>7.009995</c:v>
                </c:pt>
                <c:pt idx="241">
                  <c:v>7.01004</c:v>
                </c:pt>
                <c:pt idx="242">
                  <c:v>7.0101050000000003</c:v>
                </c:pt>
                <c:pt idx="243">
                  <c:v>7.0099590000000003</c:v>
                </c:pt>
                <c:pt idx="244">
                  <c:v>7.0105919999999999</c:v>
                </c:pt>
                <c:pt idx="245">
                  <c:v>7.0105750000000002</c:v>
                </c:pt>
                <c:pt idx="246">
                  <c:v>7.0104290000000002</c:v>
                </c:pt>
                <c:pt idx="247">
                  <c:v>7.0104569999999997</c:v>
                </c:pt>
                <c:pt idx="248">
                  <c:v>7.01037</c:v>
                </c:pt>
                <c:pt idx="249">
                  <c:v>7.0103200000000001</c:v>
                </c:pt>
                <c:pt idx="250">
                  <c:v>7.0103669999999996</c:v>
                </c:pt>
                <c:pt idx="251">
                  <c:v>7.0104939999999996</c:v>
                </c:pt>
                <c:pt idx="252">
                  <c:v>7.0104610000000003</c:v>
                </c:pt>
                <c:pt idx="253">
                  <c:v>7.0105240000000002</c:v>
                </c:pt>
                <c:pt idx="254">
                  <c:v>7.0105019999999998</c:v>
                </c:pt>
                <c:pt idx="255">
                  <c:v>7.0105089999999999</c:v>
                </c:pt>
                <c:pt idx="256">
                  <c:v>7.0104639999999998</c:v>
                </c:pt>
                <c:pt idx="257">
                  <c:v>7.0103910000000003</c:v>
                </c:pt>
                <c:pt idx="258">
                  <c:v>7.0104769999999998</c:v>
                </c:pt>
                <c:pt idx="259">
                  <c:v>7.0104749999999996</c:v>
                </c:pt>
                <c:pt idx="260">
                  <c:v>7.0104509999999998</c:v>
                </c:pt>
                <c:pt idx="261">
                  <c:v>7.0103400000000002</c:v>
                </c:pt>
                <c:pt idx="262">
                  <c:v>7.0103520000000001</c:v>
                </c:pt>
                <c:pt idx="263">
                  <c:v>7.0103590000000002</c:v>
                </c:pt>
                <c:pt idx="264">
                  <c:v>7.0103650000000002</c:v>
                </c:pt>
                <c:pt idx="265">
                  <c:v>7.010389</c:v>
                </c:pt>
                <c:pt idx="266">
                  <c:v>7.0103710000000001</c:v>
                </c:pt>
                <c:pt idx="267">
                  <c:v>7.010319</c:v>
                </c:pt>
                <c:pt idx="268">
                  <c:v>7.0103470000000003</c:v>
                </c:pt>
                <c:pt idx="269">
                  <c:v>7.0102609999999999</c:v>
                </c:pt>
                <c:pt idx="270">
                  <c:v>7.0101610000000001</c:v>
                </c:pt>
                <c:pt idx="271">
                  <c:v>7.0102820000000001</c:v>
                </c:pt>
                <c:pt idx="272">
                  <c:v>7.0101240000000002</c:v>
                </c:pt>
                <c:pt idx="273">
                  <c:v>7.010135</c:v>
                </c:pt>
                <c:pt idx="274">
                  <c:v>7.0102060000000002</c:v>
                </c:pt>
                <c:pt idx="275">
                  <c:v>7.0102799999999998</c:v>
                </c:pt>
                <c:pt idx="276">
                  <c:v>7.0102969999999996</c:v>
                </c:pt>
                <c:pt idx="277">
                  <c:v>7.0103499999999999</c:v>
                </c:pt>
                <c:pt idx="278">
                  <c:v>7.0102419999999999</c:v>
                </c:pt>
                <c:pt idx="279">
                  <c:v>7.0102799999999998</c:v>
                </c:pt>
                <c:pt idx="280">
                  <c:v>7.010192</c:v>
                </c:pt>
                <c:pt idx="281">
                  <c:v>7.0102260000000003</c:v>
                </c:pt>
                <c:pt idx="282">
                  <c:v>7.0101339999999999</c:v>
                </c:pt>
                <c:pt idx="283">
                  <c:v>7.0101699999999996</c:v>
                </c:pt>
                <c:pt idx="284">
                  <c:v>7.0102149999999996</c:v>
                </c:pt>
                <c:pt idx="285">
                  <c:v>7.0102039999999999</c:v>
                </c:pt>
                <c:pt idx="286">
                  <c:v>7.0101639999999996</c:v>
                </c:pt>
                <c:pt idx="287">
                  <c:v>7.0100939999999996</c:v>
                </c:pt>
                <c:pt idx="288">
                  <c:v>7.0101000000000004</c:v>
                </c:pt>
                <c:pt idx="289">
                  <c:v>7.0101069999999996</c:v>
                </c:pt>
                <c:pt idx="290">
                  <c:v>7.010059</c:v>
                </c:pt>
                <c:pt idx="291">
                  <c:v>7.0099939999999998</c:v>
                </c:pt>
                <c:pt idx="292">
                  <c:v>7.010014</c:v>
                </c:pt>
                <c:pt idx="293">
                  <c:v>7.0100009999999999</c:v>
                </c:pt>
                <c:pt idx="294">
                  <c:v>7.0099099999999996</c:v>
                </c:pt>
                <c:pt idx="295">
                  <c:v>7.0099840000000002</c:v>
                </c:pt>
                <c:pt idx="296">
                  <c:v>7.0100360000000004</c:v>
                </c:pt>
                <c:pt idx="297">
                  <c:v>7.0101250000000004</c:v>
                </c:pt>
                <c:pt idx="298">
                  <c:v>7.0100819999999997</c:v>
                </c:pt>
                <c:pt idx="299">
                  <c:v>7.0101209999999998</c:v>
                </c:pt>
                <c:pt idx="300">
                  <c:v>7.0101589999999998</c:v>
                </c:pt>
                <c:pt idx="301">
                  <c:v>7.0099859999999996</c:v>
                </c:pt>
                <c:pt idx="302">
                  <c:v>7.0098969999999996</c:v>
                </c:pt>
                <c:pt idx="303">
                  <c:v>7.0098260000000003</c:v>
                </c:pt>
                <c:pt idx="304">
                  <c:v>7.0098349999999998</c:v>
                </c:pt>
                <c:pt idx="305">
                  <c:v>7.0103949999999999</c:v>
                </c:pt>
                <c:pt idx="306">
                  <c:v>7.0105149999999998</c:v>
                </c:pt>
                <c:pt idx="307">
                  <c:v>7.0106270000000004</c:v>
                </c:pt>
                <c:pt idx="308">
                  <c:v>7.0105649999999997</c:v>
                </c:pt>
                <c:pt idx="309">
                  <c:v>7.0105719999999998</c:v>
                </c:pt>
                <c:pt idx="310">
                  <c:v>7.0106599999999997</c:v>
                </c:pt>
                <c:pt idx="311">
                  <c:v>7.0105019999999998</c:v>
                </c:pt>
                <c:pt idx="312">
                  <c:v>7.0104850000000001</c:v>
                </c:pt>
                <c:pt idx="313">
                  <c:v>7.0104790000000001</c:v>
                </c:pt>
                <c:pt idx="314">
                  <c:v>7.0104600000000001</c:v>
                </c:pt>
                <c:pt idx="315">
                  <c:v>7.0105190000000004</c:v>
                </c:pt>
                <c:pt idx="316">
                  <c:v>7.0104949999999997</c:v>
                </c:pt>
                <c:pt idx="317">
                  <c:v>7.0103520000000001</c:v>
                </c:pt>
                <c:pt idx="318">
                  <c:v>7.0104259999999998</c:v>
                </c:pt>
                <c:pt idx="319">
                  <c:v>7.0104119999999996</c:v>
                </c:pt>
                <c:pt idx="320">
                  <c:v>7.0104649999999999</c:v>
                </c:pt>
                <c:pt idx="321">
                  <c:v>7.0104889999999997</c:v>
                </c:pt>
                <c:pt idx="322">
                  <c:v>7.0103850000000003</c:v>
                </c:pt>
                <c:pt idx="323">
                  <c:v>7.0103939999999998</c:v>
                </c:pt>
                <c:pt idx="324">
                  <c:v>7.0102969999999996</c:v>
                </c:pt>
                <c:pt idx="325">
                  <c:v>7.0102549999999999</c:v>
                </c:pt>
                <c:pt idx="326">
                  <c:v>7.0103070000000001</c:v>
                </c:pt>
                <c:pt idx="327">
                  <c:v>7.0103520000000001</c:v>
                </c:pt>
                <c:pt idx="328">
                  <c:v>7.0103140000000002</c:v>
                </c:pt>
                <c:pt idx="329">
                  <c:v>7.0103239999999998</c:v>
                </c:pt>
                <c:pt idx="330">
                  <c:v>7.0104319999999998</c:v>
                </c:pt>
                <c:pt idx="331">
                  <c:v>7.010275</c:v>
                </c:pt>
                <c:pt idx="332">
                  <c:v>7.0102919999999997</c:v>
                </c:pt>
                <c:pt idx="333">
                  <c:v>7.0101760000000004</c:v>
                </c:pt>
                <c:pt idx="334">
                  <c:v>7.0102570000000002</c:v>
                </c:pt>
                <c:pt idx="335">
                  <c:v>7.0103070000000001</c:v>
                </c:pt>
                <c:pt idx="336">
                  <c:v>7.0103460000000002</c:v>
                </c:pt>
                <c:pt idx="337">
                  <c:v>7.0103660000000003</c:v>
                </c:pt>
                <c:pt idx="338">
                  <c:v>7.0102320000000002</c:v>
                </c:pt>
                <c:pt idx="339">
                  <c:v>7.0102000000000002</c:v>
                </c:pt>
                <c:pt idx="340">
                  <c:v>7.0101149999999999</c:v>
                </c:pt>
                <c:pt idx="341">
                  <c:v>7.0100040000000003</c:v>
                </c:pt>
                <c:pt idx="342">
                  <c:v>7.009989</c:v>
                </c:pt>
                <c:pt idx="343">
                  <c:v>7.0099070000000001</c:v>
                </c:pt>
                <c:pt idx="344">
                  <c:v>7.0099770000000001</c:v>
                </c:pt>
                <c:pt idx="345">
                  <c:v>7.010027</c:v>
                </c:pt>
                <c:pt idx="346">
                  <c:v>7.0101769999999997</c:v>
                </c:pt>
                <c:pt idx="347">
                  <c:v>7.0101760000000004</c:v>
                </c:pt>
                <c:pt idx="348">
                  <c:v>7.010186</c:v>
                </c:pt>
                <c:pt idx="349">
                  <c:v>7.0102019999999996</c:v>
                </c:pt>
                <c:pt idx="350">
                  <c:v>7.010154</c:v>
                </c:pt>
                <c:pt idx="351">
                  <c:v>7.0100119999999997</c:v>
                </c:pt>
                <c:pt idx="352">
                  <c:v>7.0101300000000002</c:v>
                </c:pt>
                <c:pt idx="353">
                  <c:v>7.0100949999999997</c:v>
                </c:pt>
                <c:pt idx="354">
                  <c:v>7.0102310000000001</c:v>
                </c:pt>
                <c:pt idx="355">
                  <c:v>7.0101469999999999</c:v>
                </c:pt>
                <c:pt idx="356">
                  <c:v>7.0100819999999997</c:v>
                </c:pt>
                <c:pt idx="357">
                  <c:v>7.0101040000000001</c:v>
                </c:pt>
                <c:pt idx="358">
                  <c:v>7.0099720000000003</c:v>
                </c:pt>
                <c:pt idx="359">
                  <c:v>7.0099749999999998</c:v>
                </c:pt>
                <c:pt idx="360">
                  <c:v>7.0100600000000002</c:v>
                </c:pt>
                <c:pt idx="361">
                  <c:v>7.0100020000000001</c:v>
                </c:pt>
                <c:pt idx="362">
                  <c:v>7.0098770000000004</c:v>
                </c:pt>
                <c:pt idx="363">
                  <c:v>7.009925</c:v>
                </c:pt>
                <c:pt idx="364">
                  <c:v>7.0099520000000002</c:v>
                </c:pt>
                <c:pt idx="365">
                  <c:v>7.0099140000000002</c:v>
                </c:pt>
                <c:pt idx="366">
                  <c:v>7.0102919999999997</c:v>
                </c:pt>
                <c:pt idx="367">
                  <c:v>7.0103140000000002</c:v>
                </c:pt>
                <c:pt idx="368">
                  <c:v>7.0103460000000002</c:v>
                </c:pt>
                <c:pt idx="369">
                  <c:v>7.0104850000000001</c:v>
                </c:pt>
                <c:pt idx="370">
                  <c:v>7.0105320000000004</c:v>
                </c:pt>
                <c:pt idx="371">
                  <c:v>7.0105190000000004</c:v>
                </c:pt>
                <c:pt idx="372">
                  <c:v>7.0105019999999998</c:v>
                </c:pt>
                <c:pt idx="373">
                  <c:v>7.0106219999999997</c:v>
                </c:pt>
                <c:pt idx="374">
                  <c:v>7.0105560000000002</c:v>
                </c:pt>
                <c:pt idx="375">
                  <c:v>7.0104340000000001</c:v>
                </c:pt>
                <c:pt idx="376">
                  <c:v>7.0105069999999996</c:v>
                </c:pt>
                <c:pt idx="377">
                  <c:v>7.0105110000000002</c:v>
                </c:pt>
                <c:pt idx="378">
                  <c:v>7.0104519999999999</c:v>
                </c:pt>
                <c:pt idx="379">
                  <c:v>7.0104949999999997</c:v>
                </c:pt>
                <c:pt idx="380">
                  <c:v>7.0103749999999998</c:v>
                </c:pt>
                <c:pt idx="381">
                  <c:v>7.010345</c:v>
                </c:pt>
                <c:pt idx="382">
                  <c:v>7.01023</c:v>
                </c:pt>
                <c:pt idx="383">
                  <c:v>7.0102890000000002</c:v>
                </c:pt>
                <c:pt idx="384">
                  <c:v>7.0103020000000003</c:v>
                </c:pt>
                <c:pt idx="385">
                  <c:v>7.0103059999999999</c:v>
                </c:pt>
                <c:pt idx="386">
                  <c:v>7.0102869999999999</c:v>
                </c:pt>
                <c:pt idx="387">
                  <c:v>7.0103059999999999</c:v>
                </c:pt>
                <c:pt idx="388">
                  <c:v>7.0103059999999999</c:v>
                </c:pt>
                <c:pt idx="389">
                  <c:v>7.0103489999999997</c:v>
                </c:pt>
                <c:pt idx="390">
                  <c:v>7.0103220000000004</c:v>
                </c:pt>
                <c:pt idx="391">
                  <c:v>7.0103350000000004</c:v>
                </c:pt>
                <c:pt idx="392">
                  <c:v>7.0103439999999999</c:v>
                </c:pt>
                <c:pt idx="393">
                  <c:v>7.0103109999999997</c:v>
                </c:pt>
                <c:pt idx="394">
                  <c:v>7.0103369999999998</c:v>
                </c:pt>
                <c:pt idx="395">
                  <c:v>7.0103039999999996</c:v>
                </c:pt>
                <c:pt idx="396">
                  <c:v>7.0102440000000001</c:v>
                </c:pt>
                <c:pt idx="397">
                  <c:v>7.0102070000000003</c:v>
                </c:pt>
                <c:pt idx="398">
                  <c:v>7.0103470000000003</c:v>
                </c:pt>
                <c:pt idx="399">
                  <c:v>7.0103220000000004</c:v>
                </c:pt>
                <c:pt idx="400">
                  <c:v>7.0102149999999996</c:v>
                </c:pt>
                <c:pt idx="401">
                  <c:v>7.0101620000000002</c:v>
                </c:pt>
                <c:pt idx="402">
                  <c:v>7.010249</c:v>
                </c:pt>
                <c:pt idx="403">
                  <c:v>7.0102589999999996</c:v>
                </c:pt>
                <c:pt idx="404">
                  <c:v>7.0102200000000003</c:v>
                </c:pt>
                <c:pt idx="405">
                  <c:v>7.0101659999999999</c:v>
                </c:pt>
                <c:pt idx="406">
                  <c:v>7.0102169999999999</c:v>
                </c:pt>
                <c:pt idx="407">
                  <c:v>7.0102399999999996</c:v>
                </c:pt>
                <c:pt idx="408">
                  <c:v>7.0102019999999996</c:v>
                </c:pt>
                <c:pt idx="409">
                  <c:v>7.0101009999999997</c:v>
                </c:pt>
                <c:pt idx="410">
                  <c:v>7.0101310000000003</c:v>
                </c:pt>
                <c:pt idx="411">
                  <c:v>7.0100790000000002</c:v>
                </c:pt>
                <c:pt idx="412">
                  <c:v>7.0100300000000004</c:v>
                </c:pt>
                <c:pt idx="413">
                  <c:v>7.0100569999999998</c:v>
                </c:pt>
                <c:pt idx="414">
                  <c:v>7.0100389999999999</c:v>
                </c:pt>
                <c:pt idx="415">
                  <c:v>7.0100150000000001</c:v>
                </c:pt>
                <c:pt idx="416">
                  <c:v>7.0099640000000001</c:v>
                </c:pt>
                <c:pt idx="417">
                  <c:v>7.0099989999999996</c:v>
                </c:pt>
                <c:pt idx="418">
                  <c:v>7.0101100000000001</c:v>
                </c:pt>
                <c:pt idx="419">
                  <c:v>7.0100619999999996</c:v>
                </c:pt>
                <c:pt idx="420">
                  <c:v>7.009957</c:v>
                </c:pt>
                <c:pt idx="421">
                  <c:v>7.0099499999999999</c:v>
                </c:pt>
                <c:pt idx="422">
                  <c:v>7.0098140000000004</c:v>
                </c:pt>
                <c:pt idx="423">
                  <c:v>7.009976</c:v>
                </c:pt>
                <c:pt idx="424">
                  <c:v>7.0100670000000003</c:v>
                </c:pt>
                <c:pt idx="425">
                  <c:v>7.0100439999999997</c:v>
                </c:pt>
                <c:pt idx="426">
                  <c:v>7.010014</c:v>
                </c:pt>
                <c:pt idx="427">
                  <c:v>7.0104240000000004</c:v>
                </c:pt>
                <c:pt idx="428">
                  <c:v>7.0104170000000003</c:v>
                </c:pt>
                <c:pt idx="429">
                  <c:v>7.0106010000000003</c:v>
                </c:pt>
                <c:pt idx="430">
                  <c:v>7.0106289999999998</c:v>
                </c:pt>
                <c:pt idx="431">
                  <c:v>7.0104990000000003</c:v>
                </c:pt>
                <c:pt idx="432">
                  <c:v>7.0106539999999997</c:v>
                </c:pt>
                <c:pt idx="433">
                  <c:v>7.0105909999999998</c:v>
                </c:pt>
                <c:pt idx="434">
                  <c:v>7.0105190000000004</c:v>
                </c:pt>
                <c:pt idx="435">
                  <c:v>7.0104819999999997</c:v>
                </c:pt>
                <c:pt idx="436">
                  <c:v>7.0103039999999996</c:v>
                </c:pt>
                <c:pt idx="437">
                  <c:v>7.0102799999999998</c:v>
                </c:pt>
                <c:pt idx="438">
                  <c:v>7.010364</c:v>
                </c:pt>
                <c:pt idx="439">
                  <c:v>7.010389</c:v>
                </c:pt>
                <c:pt idx="440">
                  <c:v>7.0105789999999999</c:v>
                </c:pt>
                <c:pt idx="441">
                  <c:v>7.010491</c:v>
                </c:pt>
                <c:pt idx="442">
                  <c:v>7.010446</c:v>
                </c:pt>
                <c:pt idx="443">
                  <c:v>7.0104800000000003</c:v>
                </c:pt>
                <c:pt idx="444">
                  <c:v>7.0104689999999996</c:v>
                </c:pt>
                <c:pt idx="445">
                  <c:v>7.0104259999999998</c:v>
                </c:pt>
                <c:pt idx="446">
                  <c:v>7.0104540000000002</c:v>
                </c:pt>
                <c:pt idx="447">
                  <c:v>7.0104620000000004</c:v>
                </c:pt>
                <c:pt idx="448">
                  <c:v>7.0104749999999996</c:v>
                </c:pt>
                <c:pt idx="449">
                  <c:v>7.0104389999999999</c:v>
                </c:pt>
                <c:pt idx="450">
                  <c:v>7.0103989999999996</c:v>
                </c:pt>
                <c:pt idx="451">
                  <c:v>7.010332</c:v>
                </c:pt>
                <c:pt idx="452">
                  <c:v>7.0102969999999996</c:v>
                </c:pt>
                <c:pt idx="453">
                  <c:v>7.0101769999999997</c:v>
                </c:pt>
                <c:pt idx="454">
                  <c:v>7.0103340000000003</c:v>
                </c:pt>
                <c:pt idx="455">
                  <c:v>7.0102849999999997</c:v>
                </c:pt>
                <c:pt idx="456">
                  <c:v>7.0103289999999996</c:v>
                </c:pt>
                <c:pt idx="457">
                  <c:v>7.0103049999999998</c:v>
                </c:pt>
                <c:pt idx="458">
                  <c:v>7.0103090000000003</c:v>
                </c:pt>
                <c:pt idx="459">
                  <c:v>7.0102640000000003</c:v>
                </c:pt>
                <c:pt idx="460">
                  <c:v>7.0102060000000002</c:v>
                </c:pt>
                <c:pt idx="461">
                  <c:v>7.0102370000000001</c:v>
                </c:pt>
                <c:pt idx="462">
                  <c:v>7.0102739999999999</c:v>
                </c:pt>
                <c:pt idx="463">
                  <c:v>7.010224</c:v>
                </c:pt>
                <c:pt idx="464">
                  <c:v>7.0100309999999997</c:v>
                </c:pt>
                <c:pt idx="465">
                  <c:v>7.0100899999999999</c:v>
                </c:pt>
                <c:pt idx="466">
                  <c:v>7.0101300000000002</c:v>
                </c:pt>
                <c:pt idx="467">
                  <c:v>7.0101209999999998</c:v>
                </c:pt>
                <c:pt idx="468">
                  <c:v>7.010097</c:v>
                </c:pt>
                <c:pt idx="469">
                  <c:v>7.0100889999999998</c:v>
                </c:pt>
                <c:pt idx="470">
                  <c:v>7.0100290000000003</c:v>
                </c:pt>
                <c:pt idx="471">
                  <c:v>7.0099970000000003</c:v>
                </c:pt>
                <c:pt idx="472">
                  <c:v>7.0100550000000004</c:v>
                </c:pt>
                <c:pt idx="473">
                  <c:v>7.0101300000000002</c:v>
                </c:pt>
                <c:pt idx="474">
                  <c:v>7.0100769999999999</c:v>
                </c:pt>
                <c:pt idx="475">
                  <c:v>7.0100920000000002</c:v>
                </c:pt>
                <c:pt idx="476">
                  <c:v>7.0101560000000003</c:v>
                </c:pt>
                <c:pt idx="477">
                  <c:v>7.0100949999999997</c:v>
                </c:pt>
                <c:pt idx="478">
                  <c:v>7.0099299999999998</c:v>
                </c:pt>
                <c:pt idx="479">
                  <c:v>7.0099790000000004</c:v>
                </c:pt>
                <c:pt idx="480">
                  <c:v>7.0099720000000003</c:v>
                </c:pt>
                <c:pt idx="481">
                  <c:v>7.0099369999999999</c:v>
                </c:pt>
                <c:pt idx="482">
                  <c:v>7.0099400000000003</c:v>
                </c:pt>
                <c:pt idx="483">
                  <c:v>7.009919</c:v>
                </c:pt>
                <c:pt idx="484">
                  <c:v>7.0098440000000002</c:v>
                </c:pt>
                <c:pt idx="485">
                  <c:v>7.0099210000000003</c:v>
                </c:pt>
                <c:pt idx="486">
                  <c:v>7.0099090000000004</c:v>
                </c:pt>
                <c:pt idx="487">
                  <c:v>7.0099299999999998</c:v>
                </c:pt>
                <c:pt idx="488">
                  <c:v>7.0106919999999997</c:v>
                </c:pt>
                <c:pt idx="489">
                  <c:v>7.0104959999999998</c:v>
                </c:pt>
                <c:pt idx="490">
                  <c:v>7.0105750000000002</c:v>
                </c:pt>
                <c:pt idx="491">
                  <c:v>7.010529</c:v>
                </c:pt>
                <c:pt idx="492">
                  <c:v>7.010535</c:v>
                </c:pt>
                <c:pt idx="493">
                  <c:v>7.0105250000000003</c:v>
                </c:pt>
                <c:pt idx="494">
                  <c:v>7.01044</c:v>
                </c:pt>
                <c:pt idx="495">
                  <c:v>7.0104490000000004</c:v>
                </c:pt>
                <c:pt idx="496">
                  <c:v>7.0103569999999999</c:v>
                </c:pt>
                <c:pt idx="497">
                  <c:v>7.0103989999999996</c:v>
                </c:pt>
                <c:pt idx="498">
                  <c:v>7.01044</c:v>
                </c:pt>
                <c:pt idx="499">
                  <c:v>7.0103869999999997</c:v>
                </c:pt>
                <c:pt idx="500">
                  <c:v>7.0104860000000002</c:v>
                </c:pt>
                <c:pt idx="501">
                  <c:v>7.0105190000000004</c:v>
                </c:pt>
                <c:pt idx="502">
                  <c:v>7.0104410000000001</c:v>
                </c:pt>
                <c:pt idx="503">
                  <c:v>7.0104309999999996</c:v>
                </c:pt>
                <c:pt idx="504">
                  <c:v>7.0104139999999999</c:v>
                </c:pt>
                <c:pt idx="505">
                  <c:v>7.010345</c:v>
                </c:pt>
                <c:pt idx="506">
                  <c:v>7.0103850000000003</c:v>
                </c:pt>
                <c:pt idx="507">
                  <c:v>7.0105310000000003</c:v>
                </c:pt>
                <c:pt idx="508">
                  <c:v>7.0104059999999997</c:v>
                </c:pt>
                <c:pt idx="509">
                  <c:v>7.0104709999999999</c:v>
                </c:pt>
                <c:pt idx="510">
                  <c:v>7.010389</c:v>
                </c:pt>
                <c:pt idx="511">
                  <c:v>7.0104439999999997</c:v>
                </c:pt>
                <c:pt idx="512">
                  <c:v>7.0103119999999999</c:v>
                </c:pt>
                <c:pt idx="513">
                  <c:v>7.0103949999999999</c:v>
                </c:pt>
                <c:pt idx="514">
                  <c:v>7.0104189999999997</c:v>
                </c:pt>
                <c:pt idx="515">
                  <c:v>7.0104819999999997</c:v>
                </c:pt>
                <c:pt idx="516">
                  <c:v>7.0104819999999997</c:v>
                </c:pt>
                <c:pt idx="517">
                  <c:v>7.0103559999999998</c:v>
                </c:pt>
                <c:pt idx="518">
                  <c:v>7.0103309999999999</c:v>
                </c:pt>
                <c:pt idx="519">
                  <c:v>7.0103090000000003</c:v>
                </c:pt>
                <c:pt idx="520">
                  <c:v>7.0102440000000001</c:v>
                </c:pt>
                <c:pt idx="521">
                  <c:v>7.0102149999999996</c:v>
                </c:pt>
                <c:pt idx="522">
                  <c:v>7.0103049999999998</c:v>
                </c:pt>
                <c:pt idx="523">
                  <c:v>7.0103410000000004</c:v>
                </c:pt>
                <c:pt idx="524">
                  <c:v>7.0103039999999996</c:v>
                </c:pt>
                <c:pt idx="525">
                  <c:v>7.010262</c:v>
                </c:pt>
                <c:pt idx="526">
                  <c:v>7.0102549999999999</c:v>
                </c:pt>
                <c:pt idx="527">
                  <c:v>7.0102989999999998</c:v>
                </c:pt>
                <c:pt idx="528">
                  <c:v>7.0101839999999997</c:v>
                </c:pt>
                <c:pt idx="529">
                  <c:v>7.0101310000000003</c:v>
                </c:pt>
                <c:pt idx="530">
                  <c:v>7.0101399999999998</c:v>
                </c:pt>
                <c:pt idx="531">
                  <c:v>7.0101209999999998</c:v>
                </c:pt>
                <c:pt idx="532">
                  <c:v>7.0102320000000002</c:v>
                </c:pt>
                <c:pt idx="533">
                  <c:v>7.0101810000000002</c:v>
                </c:pt>
                <c:pt idx="534">
                  <c:v>7.0100569999999998</c:v>
                </c:pt>
                <c:pt idx="535">
                  <c:v>7.0099489999999998</c:v>
                </c:pt>
                <c:pt idx="536">
                  <c:v>7.01004</c:v>
                </c:pt>
                <c:pt idx="537">
                  <c:v>7.0099910000000003</c:v>
                </c:pt>
                <c:pt idx="538">
                  <c:v>7.0100550000000004</c:v>
                </c:pt>
                <c:pt idx="539">
                  <c:v>7.0100569999999998</c:v>
                </c:pt>
                <c:pt idx="540">
                  <c:v>7.0100699999999998</c:v>
                </c:pt>
                <c:pt idx="541">
                  <c:v>7.0099910000000003</c:v>
                </c:pt>
                <c:pt idx="542">
                  <c:v>7.009989</c:v>
                </c:pt>
                <c:pt idx="543">
                  <c:v>7.0100959999999999</c:v>
                </c:pt>
                <c:pt idx="544">
                  <c:v>7.0100059999999997</c:v>
                </c:pt>
                <c:pt idx="545">
                  <c:v>7.0101100000000001</c:v>
                </c:pt>
                <c:pt idx="546">
                  <c:v>7.0101490000000002</c:v>
                </c:pt>
                <c:pt idx="547">
                  <c:v>7.0101170000000002</c:v>
                </c:pt>
                <c:pt idx="548">
                  <c:v>7.0099910000000003</c:v>
                </c:pt>
                <c:pt idx="549">
                  <c:v>7.0104769999999998</c:v>
                </c:pt>
                <c:pt idx="550">
                  <c:v>7.0104150000000001</c:v>
                </c:pt>
                <c:pt idx="551">
                  <c:v>7.0103819999999999</c:v>
                </c:pt>
                <c:pt idx="552">
                  <c:v>7.0103650000000002</c:v>
                </c:pt>
                <c:pt idx="553">
                  <c:v>7.0104819999999997</c:v>
                </c:pt>
                <c:pt idx="554">
                  <c:v>7.0104199999999999</c:v>
                </c:pt>
                <c:pt idx="555">
                  <c:v>7.0104509999999998</c:v>
                </c:pt>
                <c:pt idx="556">
                  <c:v>7.0104689999999996</c:v>
                </c:pt>
                <c:pt idx="557">
                  <c:v>7.0104709999999999</c:v>
                </c:pt>
                <c:pt idx="558">
                  <c:v>7.0105339999999998</c:v>
                </c:pt>
                <c:pt idx="559">
                  <c:v>7.0105570000000004</c:v>
                </c:pt>
                <c:pt idx="560">
                  <c:v>7.010472</c:v>
                </c:pt>
                <c:pt idx="561">
                  <c:v>7.010332</c:v>
                </c:pt>
                <c:pt idx="562">
                  <c:v>7.0103739999999997</c:v>
                </c:pt>
                <c:pt idx="563">
                  <c:v>7.0104160000000002</c:v>
                </c:pt>
                <c:pt idx="564">
                  <c:v>7.0104199999999999</c:v>
                </c:pt>
                <c:pt idx="565">
                  <c:v>7.0103720000000003</c:v>
                </c:pt>
                <c:pt idx="566">
                  <c:v>7.0103900000000001</c:v>
                </c:pt>
                <c:pt idx="567">
                  <c:v>7.0104050000000004</c:v>
                </c:pt>
                <c:pt idx="568">
                  <c:v>7.0103920000000004</c:v>
                </c:pt>
                <c:pt idx="569">
                  <c:v>7.0103169999999997</c:v>
                </c:pt>
                <c:pt idx="570">
                  <c:v>7.0102890000000002</c:v>
                </c:pt>
                <c:pt idx="571">
                  <c:v>7.0103340000000003</c:v>
                </c:pt>
                <c:pt idx="572">
                  <c:v>7.010262</c:v>
                </c:pt>
                <c:pt idx="573">
                  <c:v>7.0103059999999999</c:v>
                </c:pt>
                <c:pt idx="574">
                  <c:v>7.0103600000000004</c:v>
                </c:pt>
                <c:pt idx="575">
                  <c:v>7.0103669999999996</c:v>
                </c:pt>
                <c:pt idx="576">
                  <c:v>7.0103549999999997</c:v>
                </c:pt>
                <c:pt idx="577">
                  <c:v>7.0101339999999999</c:v>
                </c:pt>
                <c:pt idx="578">
                  <c:v>7.010211</c:v>
                </c:pt>
                <c:pt idx="579">
                  <c:v>7.0102450000000003</c:v>
                </c:pt>
                <c:pt idx="580">
                  <c:v>7.0102719999999996</c:v>
                </c:pt>
                <c:pt idx="581">
                  <c:v>7.0102960000000003</c:v>
                </c:pt>
                <c:pt idx="582">
                  <c:v>7.0102320000000002</c:v>
                </c:pt>
                <c:pt idx="583">
                  <c:v>7.0102799999999998</c:v>
                </c:pt>
                <c:pt idx="584">
                  <c:v>7.0103540000000004</c:v>
                </c:pt>
                <c:pt idx="585">
                  <c:v>7.0102339999999996</c:v>
                </c:pt>
                <c:pt idx="586">
                  <c:v>7.0101950000000004</c:v>
                </c:pt>
                <c:pt idx="587">
                  <c:v>7.0103169999999997</c:v>
                </c:pt>
                <c:pt idx="588">
                  <c:v>7.0103049999999998</c:v>
                </c:pt>
                <c:pt idx="589">
                  <c:v>7.0101959999999996</c:v>
                </c:pt>
                <c:pt idx="590">
                  <c:v>7.0101959999999996</c:v>
                </c:pt>
                <c:pt idx="591">
                  <c:v>7.0102099999999998</c:v>
                </c:pt>
                <c:pt idx="592">
                  <c:v>7.010186</c:v>
                </c:pt>
                <c:pt idx="593">
                  <c:v>7.0102289999999998</c:v>
                </c:pt>
                <c:pt idx="594">
                  <c:v>7.0102339999999996</c:v>
                </c:pt>
                <c:pt idx="595">
                  <c:v>7.0101259999999996</c:v>
                </c:pt>
                <c:pt idx="596">
                  <c:v>7.0101719999999998</c:v>
                </c:pt>
                <c:pt idx="597">
                  <c:v>7.010097</c:v>
                </c:pt>
                <c:pt idx="598">
                  <c:v>7.0100939999999996</c:v>
                </c:pt>
                <c:pt idx="599">
                  <c:v>7.0100559999999996</c:v>
                </c:pt>
                <c:pt idx="600">
                  <c:v>7.0100259999999999</c:v>
                </c:pt>
                <c:pt idx="601">
                  <c:v>7.0100519999999999</c:v>
                </c:pt>
                <c:pt idx="602">
                  <c:v>7.0100610000000003</c:v>
                </c:pt>
                <c:pt idx="603">
                  <c:v>7.009957</c:v>
                </c:pt>
                <c:pt idx="604">
                  <c:v>7.0098950000000002</c:v>
                </c:pt>
                <c:pt idx="605">
                  <c:v>7.0100290000000003</c:v>
                </c:pt>
                <c:pt idx="606">
                  <c:v>7.0100610000000003</c:v>
                </c:pt>
                <c:pt idx="607">
                  <c:v>7.0099869999999997</c:v>
                </c:pt>
                <c:pt idx="608">
                  <c:v>7.009944</c:v>
                </c:pt>
              </c:numCache>
            </c:numRef>
          </c:xVal>
          <c:yVal>
            <c:numRef>
              <c:f>result!$AH$7:$AH$615</c:f>
              <c:numCache>
                <c:formatCode>General</c:formatCode>
                <c:ptCount val="609"/>
                <c:pt idx="0">
                  <c:v>7.0106450000000002</c:v>
                </c:pt>
                <c:pt idx="1">
                  <c:v>7.010605</c:v>
                </c:pt>
                <c:pt idx="2">
                  <c:v>7.0105459999999997</c:v>
                </c:pt>
                <c:pt idx="3">
                  <c:v>7.0105440000000003</c:v>
                </c:pt>
                <c:pt idx="4">
                  <c:v>7.0105190000000004</c:v>
                </c:pt>
                <c:pt idx="5">
                  <c:v>7.010561</c:v>
                </c:pt>
                <c:pt idx="6">
                  <c:v>7.01058</c:v>
                </c:pt>
                <c:pt idx="7">
                  <c:v>7.0106190000000002</c:v>
                </c:pt>
                <c:pt idx="8">
                  <c:v>7.0105490000000001</c:v>
                </c:pt>
                <c:pt idx="9">
                  <c:v>7.0105659999999999</c:v>
                </c:pt>
                <c:pt idx="10">
                  <c:v>7.0105820000000003</c:v>
                </c:pt>
                <c:pt idx="11">
                  <c:v>7.0105240000000002</c:v>
                </c:pt>
                <c:pt idx="12">
                  <c:v>7.0105050000000002</c:v>
                </c:pt>
                <c:pt idx="13">
                  <c:v>7.0104259999999998</c:v>
                </c:pt>
                <c:pt idx="14">
                  <c:v>7.0104889999999997</c:v>
                </c:pt>
                <c:pt idx="15">
                  <c:v>7.0104689999999996</c:v>
                </c:pt>
                <c:pt idx="16">
                  <c:v>7.0105240000000002</c:v>
                </c:pt>
                <c:pt idx="17">
                  <c:v>7.0105199999999996</c:v>
                </c:pt>
                <c:pt idx="18">
                  <c:v>7.0104290000000002</c:v>
                </c:pt>
                <c:pt idx="19">
                  <c:v>7.0103819999999999</c:v>
                </c:pt>
                <c:pt idx="20">
                  <c:v>7.010364</c:v>
                </c:pt>
                <c:pt idx="21">
                  <c:v>7.0102599999999997</c:v>
                </c:pt>
                <c:pt idx="22">
                  <c:v>7.0103359999999997</c:v>
                </c:pt>
                <c:pt idx="23">
                  <c:v>7.0102710000000004</c:v>
                </c:pt>
                <c:pt idx="24">
                  <c:v>7.0103619999999998</c:v>
                </c:pt>
                <c:pt idx="25">
                  <c:v>7.0103460000000002</c:v>
                </c:pt>
                <c:pt idx="26">
                  <c:v>7.0103099999999996</c:v>
                </c:pt>
                <c:pt idx="27">
                  <c:v>7.0103569999999999</c:v>
                </c:pt>
                <c:pt idx="28">
                  <c:v>7.0102960000000003</c:v>
                </c:pt>
                <c:pt idx="29">
                  <c:v>7.0102859999999998</c:v>
                </c:pt>
                <c:pt idx="30">
                  <c:v>7.0101449999999996</c:v>
                </c:pt>
                <c:pt idx="31">
                  <c:v>7.0101459999999998</c:v>
                </c:pt>
                <c:pt idx="32">
                  <c:v>7.0103390000000001</c:v>
                </c:pt>
                <c:pt idx="33">
                  <c:v>7.0102869999999999</c:v>
                </c:pt>
                <c:pt idx="34">
                  <c:v>7.0101610000000001</c:v>
                </c:pt>
                <c:pt idx="35">
                  <c:v>7.0102419999999999</c:v>
                </c:pt>
                <c:pt idx="36">
                  <c:v>7.0102390000000003</c:v>
                </c:pt>
                <c:pt idx="37">
                  <c:v>7.0103109999999997</c:v>
                </c:pt>
                <c:pt idx="38">
                  <c:v>7.0102209999999996</c:v>
                </c:pt>
                <c:pt idx="39">
                  <c:v>7.0101560000000003</c:v>
                </c:pt>
                <c:pt idx="40">
                  <c:v>7.0102120000000001</c:v>
                </c:pt>
                <c:pt idx="41">
                  <c:v>7.0102500000000001</c:v>
                </c:pt>
                <c:pt idx="42">
                  <c:v>7.010141</c:v>
                </c:pt>
                <c:pt idx="43">
                  <c:v>7.0102289999999998</c:v>
                </c:pt>
                <c:pt idx="44">
                  <c:v>7.0100800000000003</c:v>
                </c:pt>
                <c:pt idx="45">
                  <c:v>7.0101269999999998</c:v>
                </c:pt>
                <c:pt idx="46">
                  <c:v>7.010014</c:v>
                </c:pt>
                <c:pt idx="47">
                  <c:v>7.0100939999999996</c:v>
                </c:pt>
                <c:pt idx="48">
                  <c:v>7.0101599999999999</c:v>
                </c:pt>
                <c:pt idx="49">
                  <c:v>7.0100740000000004</c:v>
                </c:pt>
                <c:pt idx="50">
                  <c:v>7.0099819999999999</c:v>
                </c:pt>
                <c:pt idx="51">
                  <c:v>7.0100420000000003</c:v>
                </c:pt>
                <c:pt idx="52">
                  <c:v>7.009976</c:v>
                </c:pt>
                <c:pt idx="53">
                  <c:v>7.0100499999999997</c:v>
                </c:pt>
                <c:pt idx="54">
                  <c:v>7.010084</c:v>
                </c:pt>
                <c:pt idx="55">
                  <c:v>7.0100319999999998</c:v>
                </c:pt>
                <c:pt idx="56">
                  <c:v>7.0097839999999998</c:v>
                </c:pt>
                <c:pt idx="57">
                  <c:v>7.0099869999999997</c:v>
                </c:pt>
                <c:pt idx="58">
                  <c:v>7.0100509999999998</c:v>
                </c:pt>
                <c:pt idx="59">
                  <c:v>7.0099539999999996</c:v>
                </c:pt>
                <c:pt idx="60">
                  <c:v>7.0105149999999998</c:v>
                </c:pt>
                <c:pt idx="61">
                  <c:v>7.0105469999999999</c:v>
                </c:pt>
                <c:pt idx="62">
                  <c:v>7.0104990000000003</c:v>
                </c:pt>
                <c:pt idx="63">
                  <c:v>7.0105399999999998</c:v>
                </c:pt>
                <c:pt idx="64">
                  <c:v>7.0105170000000001</c:v>
                </c:pt>
                <c:pt idx="65">
                  <c:v>7.0105110000000002</c:v>
                </c:pt>
                <c:pt idx="66">
                  <c:v>7.0105219999999999</c:v>
                </c:pt>
                <c:pt idx="67">
                  <c:v>7.0105069999999996</c:v>
                </c:pt>
                <c:pt idx="68">
                  <c:v>7.0105269999999997</c:v>
                </c:pt>
                <c:pt idx="69">
                  <c:v>7.010497</c:v>
                </c:pt>
                <c:pt idx="70">
                  <c:v>7.0104259999999998</c:v>
                </c:pt>
                <c:pt idx="71">
                  <c:v>7.0105649999999997</c:v>
                </c:pt>
                <c:pt idx="72">
                  <c:v>7.0103850000000003</c:v>
                </c:pt>
                <c:pt idx="73">
                  <c:v>7.0104389999999999</c:v>
                </c:pt>
                <c:pt idx="74">
                  <c:v>7.010345</c:v>
                </c:pt>
                <c:pt idx="75">
                  <c:v>7.0103799999999996</c:v>
                </c:pt>
                <c:pt idx="76">
                  <c:v>7.0103359999999997</c:v>
                </c:pt>
                <c:pt idx="77">
                  <c:v>7.0103200000000001</c:v>
                </c:pt>
                <c:pt idx="78">
                  <c:v>7.0103119999999999</c:v>
                </c:pt>
                <c:pt idx="79">
                  <c:v>7.0102919999999997</c:v>
                </c:pt>
                <c:pt idx="80">
                  <c:v>7.0102399999999996</c:v>
                </c:pt>
                <c:pt idx="81">
                  <c:v>7.0103650000000002</c:v>
                </c:pt>
                <c:pt idx="82">
                  <c:v>7.0104189999999997</c:v>
                </c:pt>
                <c:pt idx="83">
                  <c:v>7.0103400000000002</c:v>
                </c:pt>
                <c:pt idx="84">
                  <c:v>7.0102260000000003</c:v>
                </c:pt>
                <c:pt idx="85">
                  <c:v>7.010351</c:v>
                </c:pt>
                <c:pt idx="86">
                  <c:v>7.0102849999999997</c:v>
                </c:pt>
                <c:pt idx="87">
                  <c:v>7.0102219999999997</c:v>
                </c:pt>
                <c:pt idx="88">
                  <c:v>7.0102710000000004</c:v>
                </c:pt>
                <c:pt idx="89">
                  <c:v>7.0103970000000002</c:v>
                </c:pt>
                <c:pt idx="90">
                  <c:v>7.0103140000000002</c:v>
                </c:pt>
                <c:pt idx="91">
                  <c:v>7.010205</c:v>
                </c:pt>
                <c:pt idx="92">
                  <c:v>7.0101139999999997</c:v>
                </c:pt>
                <c:pt idx="93">
                  <c:v>7.010351</c:v>
                </c:pt>
                <c:pt idx="94">
                  <c:v>7.0103160000000004</c:v>
                </c:pt>
                <c:pt idx="95">
                  <c:v>7.0103020000000003</c:v>
                </c:pt>
                <c:pt idx="96">
                  <c:v>7.0101449999999996</c:v>
                </c:pt>
                <c:pt idx="97">
                  <c:v>7.0102140000000004</c:v>
                </c:pt>
                <c:pt idx="98">
                  <c:v>7.010224</c:v>
                </c:pt>
                <c:pt idx="99">
                  <c:v>7.0102159999999998</c:v>
                </c:pt>
                <c:pt idx="100">
                  <c:v>7.0101009999999997</c:v>
                </c:pt>
                <c:pt idx="101">
                  <c:v>7.0100639999999999</c:v>
                </c:pt>
                <c:pt idx="102">
                  <c:v>7.0100300000000004</c:v>
                </c:pt>
                <c:pt idx="103">
                  <c:v>7.0100509999999998</c:v>
                </c:pt>
                <c:pt idx="104">
                  <c:v>7.0101599999999999</c:v>
                </c:pt>
                <c:pt idx="105">
                  <c:v>7.0100910000000001</c:v>
                </c:pt>
                <c:pt idx="106">
                  <c:v>7.0102010000000003</c:v>
                </c:pt>
                <c:pt idx="107">
                  <c:v>7.0099970000000003</c:v>
                </c:pt>
                <c:pt idx="108">
                  <c:v>7.0102060000000002</c:v>
                </c:pt>
                <c:pt idx="109">
                  <c:v>7.0101589999999998</c:v>
                </c:pt>
                <c:pt idx="110">
                  <c:v>7.0101040000000001</c:v>
                </c:pt>
                <c:pt idx="111">
                  <c:v>7.0101899999999997</c:v>
                </c:pt>
                <c:pt idx="112">
                  <c:v>7.0101370000000003</c:v>
                </c:pt>
                <c:pt idx="113">
                  <c:v>7.0100470000000001</c:v>
                </c:pt>
                <c:pt idx="114">
                  <c:v>7.0098940000000001</c:v>
                </c:pt>
                <c:pt idx="115">
                  <c:v>7.0099210000000003</c:v>
                </c:pt>
                <c:pt idx="116">
                  <c:v>7.0099090000000004</c:v>
                </c:pt>
                <c:pt idx="117">
                  <c:v>7.0098690000000001</c:v>
                </c:pt>
                <c:pt idx="118">
                  <c:v>7.0098659999999997</c:v>
                </c:pt>
                <c:pt idx="119">
                  <c:v>7.0099220000000004</c:v>
                </c:pt>
                <c:pt idx="120">
                  <c:v>7.0100189999999998</c:v>
                </c:pt>
                <c:pt idx="121">
                  <c:v>7.0105170000000001</c:v>
                </c:pt>
                <c:pt idx="122">
                  <c:v>7.010446</c:v>
                </c:pt>
                <c:pt idx="123">
                  <c:v>7.0104920000000002</c:v>
                </c:pt>
                <c:pt idx="124">
                  <c:v>7.0104949999999997</c:v>
                </c:pt>
                <c:pt idx="125">
                  <c:v>7.010491</c:v>
                </c:pt>
                <c:pt idx="126">
                  <c:v>7.0104839999999999</c:v>
                </c:pt>
                <c:pt idx="127">
                  <c:v>7.0104790000000001</c:v>
                </c:pt>
                <c:pt idx="128">
                  <c:v>7.0105149999999998</c:v>
                </c:pt>
                <c:pt idx="129">
                  <c:v>7.0103920000000004</c:v>
                </c:pt>
                <c:pt idx="130">
                  <c:v>7.0104050000000004</c:v>
                </c:pt>
                <c:pt idx="131">
                  <c:v>7.0104050000000004</c:v>
                </c:pt>
                <c:pt idx="132">
                  <c:v>7.0104249999999997</c:v>
                </c:pt>
                <c:pt idx="133">
                  <c:v>7.010364</c:v>
                </c:pt>
                <c:pt idx="134">
                  <c:v>7.0104300000000004</c:v>
                </c:pt>
                <c:pt idx="135">
                  <c:v>7.0105170000000001</c:v>
                </c:pt>
                <c:pt idx="136">
                  <c:v>7.0105519999999997</c:v>
                </c:pt>
                <c:pt idx="137">
                  <c:v>7.0105240000000002</c:v>
                </c:pt>
                <c:pt idx="138">
                  <c:v>7.0103850000000003</c:v>
                </c:pt>
                <c:pt idx="139">
                  <c:v>7.0102650000000004</c:v>
                </c:pt>
                <c:pt idx="140">
                  <c:v>7.0102849999999997</c:v>
                </c:pt>
                <c:pt idx="141">
                  <c:v>7.0102659999999997</c:v>
                </c:pt>
                <c:pt idx="142">
                  <c:v>7.0104610000000003</c:v>
                </c:pt>
                <c:pt idx="143">
                  <c:v>7.0104220000000002</c:v>
                </c:pt>
                <c:pt idx="144">
                  <c:v>7.0104540000000002</c:v>
                </c:pt>
                <c:pt idx="145">
                  <c:v>7.0103309999999999</c:v>
                </c:pt>
                <c:pt idx="146">
                  <c:v>7.0101550000000001</c:v>
                </c:pt>
                <c:pt idx="147">
                  <c:v>7.0101519999999997</c:v>
                </c:pt>
                <c:pt idx="148">
                  <c:v>7.0101740000000001</c:v>
                </c:pt>
                <c:pt idx="149">
                  <c:v>7.0102440000000001</c:v>
                </c:pt>
                <c:pt idx="150">
                  <c:v>7.0102500000000001</c:v>
                </c:pt>
                <c:pt idx="151">
                  <c:v>7.0102070000000003</c:v>
                </c:pt>
                <c:pt idx="152">
                  <c:v>7.0102739999999999</c:v>
                </c:pt>
                <c:pt idx="153">
                  <c:v>7.0102310000000001</c:v>
                </c:pt>
                <c:pt idx="154">
                  <c:v>7.0101339999999999</c:v>
                </c:pt>
                <c:pt idx="155">
                  <c:v>7.0100870000000004</c:v>
                </c:pt>
                <c:pt idx="156">
                  <c:v>7.0101259999999996</c:v>
                </c:pt>
                <c:pt idx="157">
                  <c:v>7.0100619999999996</c:v>
                </c:pt>
                <c:pt idx="158">
                  <c:v>7.0100550000000004</c:v>
                </c:pt>
                <c:pt idx="159">
                  <c:v>7.0100639999999999</c:v>
                </c:pt>
                <c:pt idx="160">
                  <c:v>7.0100959999999999</c:v>
                </c:pt>
                <c:pt idx="161">
                  <c:v>7.0101259999999996</c:v>
                </c:pt>
                <c:pt idx="162">
                  <c:v>7.0100990000000003</c:v>
                </c:pt>
                <c:pt idx="163">
                  <c:v>7.0100069999999999</c:v>
                </c:pt>
                <c:pt idx="164">
                  <c:v>7.0101969999999998</c:v>
                </c:pt>
                <c:pt idx="165">
                  <c:v>7.0100600000000002</c:v>
                </c:pt>
                <c:pt idx="166">
                  <c:v>7.0101459999999998</c:v>
                </c:pt>
                <c:pt idx="167">
                  <c:v>7.0100540000000002</c:v>
                </c:pt>
                <c:pt idx="168">
                  <c:v>7.0101610000000001</c:v>
                </c:pt>
                <c:pt idx="169">
                  <c:v>7.0102169999999999</c:v>
                </c:pt>
                <c:pt idx="170">
                  <c:v>7.010192</c:v>
                </c:pt>
                <c:pt idx="171">
                  <c:v>7.0100910000000001</c:v>
                </c:pt>
                <c:pt idx="172">
                  <c:v>7.0099819999999999</c:v>
                </c:pt>
                <c:pt idx="173">
                  <c:v>7.0099749999999998</c:v>
                </c:pt>
                <c:pt idx="174">
                  <c:v>7.0100420000000003</c:v>
                </c:pt>
                <c:pt idx="175">
                  <c:v>7.0101950000000004</c:v>
                </c:pt>
                <c:pt idx="176">
                  <c:v>7.0101940000000003</c:v>
                </c:pt>
                <c:pt idx="177">
                  <c:v>7.0101659999999999</c:v>
                </c:pt>
                <c:pt idx="178">
                  <c:v>7.010154</c:v>
                </c:pt>
                <c:pt idx="179">
                  <c:v>7.0101459999999998</c:v>
                </c:pt>
                <c:pt idx="180">
                  <c:v>7.0102089999999997</c:v>
                </c:pt>
                <c:pt idx="181">
                  <c:v>7.0101370000000003</c:v>
                </c:pt>
                <c:pt idx="182">
                  <c:v>7.0105089999999999</c:v>
                </c:pt>
                <c:pt idx="183">
                  <c:v>7.0106849999999996</c:v>
                </c:pt>
                <c:pt idx="184">
                  <c:v>7.0105959999999996</c:v>
                </c:pt>
                <c:pt idx="185">
                  <c:v>7.0105089999999999</c:v>
                </c:pt>
                <c:pt idx="186">
                  <c:v>7.0105659999999999</c:v>
                </c:pt>
                <c:pt idx="187">
                  <c:v>7.0105110000000002</c:v>
                </c:pt>
                <c:pt idx="188">
                  <c:v>7.0105849999999998</c:v>
                </c:pt>
                <c:pt idx="189">
                  <c:v>7.0104350000000002</c:v>
                </c:pt>
                <c:pt idx="190">
                  <c:v>7.0103660000000003</c:v>
                </c:pt>
                <c:pt idx="191">
                  <c:v>7.0103900000000001</c:v>
                </c:pt>
                <c:pt idx="192">
                  <c:v>7.0104410000000001</c:v>
                </c:pt>
                <c:pt idx="193">
                  <c:v>7.0104490000000004</c:v>
                </c:pt>
                <c:pt idx="194">
                  <c:v>7.0104300000000004</c:v>
                </c:pt>
                <c:pt idx="195">
                  <c:v>7.0103859999999996</c:v>
                </c:pt>
                <c:pt idx="196">
                  <c:v>7.0103809999999998</c:v>
                </c:pt>
                <c:pt idx="197">
                  <c:v>7.0103549999999997</c:v>
                </c:pt>
                <c:pt idx="198">
                  <c:v>7.0103249999999999</c:v>
                </c:pt>
                <c:pt idx="199">
                  <c:v>7.0103470000000003</c:v>
                </c:pt>
                <c:pt idx="200">
                  <c:v>7.0102500000000001</c:v>
                </c:pt>
                <c:pt idx="201">
                  <c:v>7.0102789999999997</c:v>
                </c:pt>
                <c:pt idx="202">
                  <c:v>7.0103460000000002</c:v>
                </c:pt>
                <c:pt idx="203">
                  <c:v>7.0103489999999997</c:v>
                </c:pt>
                <c:pt idx="204">
                  <c:v>7.0103869999999997</c:v>
                </c:pt>
                <c:pt idx="205">
                  <c:v>7.0103989999999996</c:v>
                </c:pt>
                <c:pt idx="206">
                  <c:v>7.0103119999999999</c:v>
                </c:pt>
                <c:pt idx="207">
                  <c:v>7.0098159999999998</c:v>
                </c:pt>
                <c:pt idx="208">
                  <c:v>7.0101760000000004</c:v>
                </c:pt>
                <c:pt idx="209">
                  <c:v>7.0102460000000004</c:v>
                </c:pt>
                <c:pt idx="210">
                  <c:v>7.0101769999999997</c:v>
                </c:pt>
                <c:pt idx="211">
                  <c:v>7.0102099999999998</c:v>
                </c:pt>
                <c:pt idx="212">
                  <c:v>7.0103439999999999</c:v>
                </c:pt>
                <c:pt idx="213">
                  <c:v>7.010389</c:v>
                </c:pt>
                <c:pt idx="214">
                  <c:v>7.0104240000000004</c:v>
                </c:pt>
                <c:pt idx="215">
                  <c:v>7.0104410000000001</c:v>
                </c:pt>
                <c:pt idx="216">
                  <c:v>7.0102339999999996</c:v>
                </c:pt>
                <c:pt idx="217">
                  <c:v>7.0101620000000002</c:v>
                </c:pt>
                <c:pt idx="218">
                  <c:v>7.0100790000000002</c:v>
                </c:pt>
                <c:pt idx="219">
                  <c:v>7.0101339999999999</c:v>
                </c:pt>
                <c:pt idx="220">
                  <c:v>7.0101889999999996</c:v>
                </c:pt>
                <c:pt idx="221">
                  <c:v>7.010122</c:v>
                </c:pt>
                <c:pt idx="222">
                  <c:v>7.0101500000000003</c:v>
                </c:pt>
                <c:pt idx="223">
                  <c:v>7.0101760000000004</c:v>
                </c:pt>
                <c:pt idx="224">
                  <c:v>7.0101110000000002</c:v>
                </c:pt>
                <c:pt idx="225">
                  <c:v>7.010097</c:v>
                </c:pt>
                <c:pt idx="226">
                  <c:v>7.0100949999999997</c:v>
                </c:pt>
                <c:pt idx="227">
                  <c:v>7.0101050000000003</c:v>
                </c:pt>
                <c:pt idx="228">
                  <c:v>7.0101050000000003</c:v>
                </c:pt>
                <c:pt idx="229">
                  <c:v>7.01004</c:v>
                </c:pt>
                <c:pt idx="230">
                  <c:v>7.0100340000000001</c:v>
                </c:pt>
                <c:pt idx="231">
                  <c:v>7.0101100000000001</c:v>
                </c:pt>
                <c:pt idx="232">
                  <c:v>7.009989</c:v>
                </c:pt>
                <c:pt idx="233">
                  <c:v>7.0100949999999997</c:v>
                </c:pt>
                <c:pt idx="234">
                  <c:v>7.0101009999999997</c:v>
                </c:pt>
                <c:pt idx="235">
                  <c:v>7.0101250000000004</c:v>
                </c:pt>
                <c:pt idx="236">
                  <c:v>7.0099850000000004</c:v>
                </c:pt>
                <c:pt idx="237">
                  <c:v>7.0099770000000001</c:v>
                </c:pt>
                <c:pt idx="238">
                  <c:v>7.0098859999999998</c:v>
                </c:pt>
                <c:pt idx="239">
                  <c:v>7.009995</c:v>
                </c:pt>
                <c:pt idx="240">
                  <c:v>7.01004</c:v>
                </c:pt>
                <c:pt idx="241">
                  <c:v>7.0101050000000003</c:v>
                </c:pt>
                <c:pt idx="242">
                  <c:v>7.0099590000000003</c:v>
                </c:pt>
                <c:pt idx="243">
                  <c:v>7.0105919999999999</c:v>
                </c:pt>
                <c:pt idx="244">
                  <c:v>7.0105750000000002</c:v>
                </c:pt>
                <c:pt idx="245">
                  <c:v>7.0104290000000002</c:v>
                </c:pt>
                <c:pt idx="246">
                  <c:v>7.0104569999999997</c:v>
                </c:pt>
                <c:pt idx="247">
                  <c:v>7.01037</c:v>
                </c:pt>
                <c:pt idx="248">
                  <c:v>7.0103200000000001</c:v>
                </c:pt>
                <c:pt idx="249">
                  <c:v>7.0103669999999996</c:v>
                </c:pt>
                <c:pt idx="250">
                  <c:v>7.0104939999999996</c:v>
                </c:pt>
                <c:pt idx="251">
                  <c:v>7.0104610000000003</c:v>
                </c:pt>
                <c:pt idx="252">
                  <c:v>7.0105240000000002</c:v>
                </c:pt>
                <c:pt idx="253">
                  <c:v>7.0105019999999998</c:v>
                </c:pt>
                <c:pt idx="254">
                  <c:v>7.0105089999999999</c:v>
                </c:pt>
                <c:pt idx="255">
                  <c:v>7.0104639999999998</c:v>
                </c:pt>
                <c:pt idx="256">
                  <c:v>7.0103910000000003</c:v>
                </c:pt>
                <c:pt idx="257">
                  <c:v>7.0104769999999998</c:v>
                </c:pt>
                <c:pt idx="258">
                  <c:v>7.0104749999999996</c:v>
                </c:pt>
                <c:pt idx="259">
                  <c:v>7.0104509999999998</c:v>
                </c:pt>
                <c:pt idx="260">
                  <c:v>7.0103400000000002</c:v>
                </c:pt>
                <c:pt idx="261">
                  <c:v>7.0103520000000001</c:v>
                </c:pt>
                <c:pt idx="262">
                  <c:v>7.0103590000000002</c:v>
                </c:pt>
                <c:pt idx="263">
                  <c:v>7.0103650000000002</c:v>
                </c:pt>
                <c:pt idx="264">
                  <c:v>7.010389</c:v>
                </c:pt>
                <c:pt idx="265">
                  <c:v>7.0103710000000001</c:v>
                </c:pt>
                <c:pt idx="266">
                  <c:v>7.010319</c:v>
                </c:pt>
                <c:pt idx="267">
                  <c:v>7.0103470000000003</c:v>
                </c:pt>
                <c:pt idx="268">
                  <c:v>7.0102609999999999</c:v>
                </c:pt>
                <c:pt idx="269">
                  <c:v>7.0101610000000001</c:v>
                </c:pt>
                <c:pt idx="270">
                  <c:v>7.0102820000000001</c:v>
                </c:pt>
                <c:pt idx="271">
                  <c:v>7.0101240000000002</c:v>
                </c:pt>
                <c:pt idx="272">
                  <c:v>7.010135</c:v>
                </c:pt>
                <c:pt idx="273">
                  <c:v>7.0102060000000002</c:v>
                </c:pt>
                <c:pt idx="274">
                  <c:v>7.0102799999999998</c:v>
                </c:pt>
                <c:pt idx="275">
                  <c:v>7.0102969999999996</c:v>
                </c:pt>
                <c:pt idx="276">
                  <c:v>7.0103499999999999</c:v>
                </c:pt>
                <c:pt idx="277">
                  <c:v>7.0102419999999999</c:v>
                </c:pt>
                <c:pt idx="278">
                  <c:v>7.0102799999999998</c:v>
                </c:pt>
                <c:pt idx="279">
                  <c:v>7.010192</c:v>
                </c:pt>
                <c:pt idx="280">
                  <c:v>7.0102260000000003</c:v>
                </c:pt>
                <c:pt idx="281">
                  <c:v>7.0101339999999999</c:v>
                </c:pt>
                <c:pt idx="282">
                  <c:v>7.0101699999999996</c:v>
                </c:pt>
                <c:pt idx="283">
                  <c:v>7.0102149999999996</c:v>
                </c:pt>
                <c:pt idx="284">
                  <c:v>7.0102039999999999</c:v>
                </c:pt>
                <c:pt idx="285">
                  <c:v>7.0101639999999996</c:v>
                </c:pt>
                <c:pt idx="286">
                  <c:v>7.0100939999999996</c:v>
                </c:pt>
                <c:pt idx="287">
                  <c:v>7.0101000000000004</c:v>
                </c:pt>
                <c:pt idx="288">
                  <c:v>7.0101069999999996</c:v>
                </c:pt>
                <c:pt idx="289">
                  <c:v>7.010059</c:v>
                </c:pt>
                <c:pt idx="290">
                  <c:v>7.0099939999999998</c:v>
                </c:pt>
                <c:pt idx="291">
                  <c:v>7.010014</c:v>
                </c:pt>
                <c:pt idx="292">
                  <c:v>7.0100009999999999</c:v>
                </c:pt>
                <c:pt idx="293">
                  <c:v>7.0099099999999996</c:v>
                </c:pt>
                <c:pt idx="294">
                  <c:v>7.0099840000000002</c:v>
                </c:pt>
                <c:pt idx="295">
                  <c:v>7.0100360000000004</c:v>
                </c:pt>
                <c:pt idx="296">
                  <c:v>7.0101250000000004</c:v>
                </c:pt>
                <c:pt idx="297">
                  <c:v>7.0100819999999997</c:v>
                </c:pt>
                <c:pt idx="298">
                  <c:v>7.0101209999999998</c:v>
                </c:pt>
                <c:pt idx="299">
                  <c:v>7.0101589999999998</c:v>
                </c:pt>
                <c:pt idx="300">
                  <c:v>7.0099859999999996</c:v>
                </c:pt>
                <c:pt idx="301">
                  <c:v>7.0098969999999996</c:v>
                </c:pt>
                <c:pt idx="302">
                  <c:v>7.0098260000000003</c:v>
                </c:pt>
                <c:pt idx="303">
                  <c:v>7.0098349999999998</c:v>
                </c:pt>
                <c:pt idx="304">
                  <c:v>7.0103949999999999</c:v>
                </c:pt>
                <c:pt idx="305">
                  <c:v>7.0105149999999998</c:v>
                </c:pt>
                <c:pt idx="306">
                  <c:v>7.0106270000000004</c:v>
                </c:pt>
                <c:pt idx="307">
                  <c:v>7.0105649999999997</c:v>
                </c:pt>
                <c:pt idx="308">
                  <c:v>7.0105719999999998</c:v>
                </c:pt>
                <c:pt idx="309">
                  <c:v>7.0106599999999997</c:v>
                </c:pt>
                <c:pt idx="310">
                  <c:v>7.0105019999999998</c:v>
                </c:pt>
                <c:pt idx="311">
                  <c:v>7.0104850000000001</c:v>
                </c:pt>
                <c:pt idx="312">
                  <c:v>7.0104790000000001</c:v>
                </c:pt>
                <c:pt idx="313">
                  <c:v>7.0104600000000001</c:v>
                </c:pt>
                <c:pt idx="314">
                  <c:v>7.0105190000000004</c:v>
                </c:pt>
                <c:pt idx="315">
                  <c:v>7.0104949999999997</c:v>
                </c:pt>
                <c:pt idx="316">
                  <c:v>7.0103520000000001</c:v>
                </c:pt>
                <c:pt idx="317">
                  <c:v>7.0104259999999998</c:v>
                </c:pt>
                <c:pt idx="318">
                  <c:v>7.0104119999999996</c:v>
                </c:pt>
                <c:pt idx="319">
                  <c:v>7.0104649999999999</c:v>
                </c:pt>
                <c:pt idx="320">
                  <c:v>7.0104889999999997</c:v>
                </c:pt>
                <c:pt idx="321">
                  <c:v>7.0103850000000003</c:v>
                </c:pt>
                <c:pt idx="322">
                  <c:v>7.0103939999999998</c:v>
                </c:pt>
                <c:pt idx="323">
                  <c:v>7.0102969999999996</c:v>
                </c:pt>
                <c:pt idx="324">
                  <c:v>7.0102549999999999</c:v>
                </c:pt>
                <c:pt idx="325">
                  <c:v>7.0103070000000001</c:v>
                </c:pt>
                <c:pt idx="326">
                  <c:v>7.0103520000000001</c:v>
                </c:pt>
                <c:pt idx="327">
                  <c:v>7.0103140000000002</c:v>
                </c:pt>
                <c:pt idx="328">
                  <c:v>7.0103239999999998</c:v>
                </c:pt>
                <c:pt idx="329">
                  <c:v>7.0104319999999998</c:v>
                </c:pt>
                <c:pt idx="330">
                  <c:v>7.010275</c:v>
                </c:pt>
                <c:pt idx="331">
                  <c:v>7.0102919999999997</c:v>
                </c:pt>
                <c:pt idx="332">
                  <c:v>7.0101760000000004</c:v>
                </c:pt>
                <c:pt idx="333">
                  <c:v>7.0102570000000002</c:v>
                </c:pt>
                <c:pt idx="334">
                  <c:v>7.0103070000000001</c:v>
                </c:pt>
                <c:pt idx="335">
                  <c:v>7.0103460000000002</c:v>
                </c:pt>
                <c:pt idx="336">
                  <c:v>7.0103660000000003</c:v>
                </c:pt>
                <c:pt idx="337">
                  <c:v>7.0102320000000002</c:v>
                </c:pt>
                <c:pt idx="338">
                  <c:v>7.0102000000000002</c:v>
                </c:pt>
                <c:pt idx="339">
                  <c:v>7.0101149999999999</c:v>
                </c:pt>
                <c:pt idx="340">
                  <c:v>7.0100040000000003</c:v>
                </c:pt>
                <c:pt idx="341">
                  <c:v>7.009989</c:v>
                </c:pt>
                <c:pt idx="342">
                  <c:v>7.0099070000000001</c:v>
                </c:pt>
                <c:pt idx="343">
                  <c:v>7.0099770000000001</c:v>
                </c:pt>
                <c:pt idx="344">
                  <c:v>7.010027</c:v>
                </c:pt>
                <c:pt idx="345">
                  <c:v>7.0101769999999997</c:v>
                </c:pt>
                <c:pt idx="346">
                  <c:v>7.0101760000000004</c:v>
                </c:pt>
                <c:pt idx="347">
                  <c:v>7.010186</c:v>
                </c:pt>
                <c:pt idx="348">
                  <c:v>7.0102019999999996</c:v>
                </c:pt>
                <c:pt idx="349">
                  <c:v>7.010154</c:v>
                </c:pt>
                <c:pt idx="350">
                  <c:v>7.0100119999999997</c:v>
                </c:pt>
                <c:pt idx="351">
                  <c:v>7.0101300000000002</c:v>
                </c:pt>
                <c:pt idx="352">
                  <c:v>7.0100949999999997</c:v>
                </c:pt>
                <c:pt idx="353">
                  <c:v>7.0102310000000001</c:v>
                </c:pt>
                <c:pt idx="354">
                  <c:v>7.0101469999999999</c:v>
                </c:pt>
                <c:pt idx="355">
                  <c:v>7.0100819999999997</c:v>
                </c:pt>
                <c:pt idx="356">
                  <c:v>7.0101040000000001</c:v>
                </c:pt>
                <c:pt idx="357">
                  <c:v>7.0099720000000003</c:v>
                </c:pt>
                <c:pt idx="358">
                  <c:v>7.0099749999999998</c:v>
                </c:pt>
                <c:pt idx="359">
                  <c:v>7.0100600000000002</c:v>
                </c:pt>
                <c:pt idx="360">
                  <c:v>7.0100020000000001</c:v>
                </c:pt>
                <c:pt idx="361">
                  <c:v>7.0098770000000004</c:v>
                </c:pt>
                <c:pt idx="362">
                  <c:v>7.009925</c:v>
                </c:pt>
                <c:pt idx="363">
                  <c:v>7.0099520000000002</c:v>
                </c:pt>
                <c:pt idx="364">
                  <c:v>7.0099140000000002</c:v>
                </c:pt>
                <c:pt idx="365">
                  <c:v>7.0102919999999997</c:v>
                </c:pt>
                <c:pt idx="366">
                  <c:v>7.0103140000000002</c:v>
                </c:pt>
                <c:pt idx="367">
                  <c:v>7.0103460000000002</c:v>
                </c:pt>
                <c:pt idx="368">
                  <c:v>7.0104850000000001</c:v>
                </c:pt>
                <c:pt idx="369">
                  <c:v>7.0105320000000004</c:v>
                </c:pt>
                <c:pt idx="370">
                  <c:v>7.0105190000000004</c:v>
                </c:pt>
                <c:pt idx="371">
                  <c:v>7.0105019999999998</c:v>
                </c:pt>
                <c:pt idx="372">
                  <c:v>7.0106219999999997</c:v>
                </c:pt>
                <c:pt idx="373">
                  <c:v>7.0105560000000002</c:v>
                </c:pt>
                <c:pt idx="374">
                  <c:v>7.0104340000000001</c:v>
                </c:pt>
                <c:pt idx="375">
                  <c:v>7.0105069999999996</c:v>
                </c:pt>
                <c:pt idx="376">
                  <c:v>7.0105110000000002</c:v>
                </c:pt>
                <c:pt idx="377">
                  <c:v>7.0104519999999999</c:v>
                </c:pt>
                <c:pt idx="378">
                  <c:v>7.0104949999999997</c:v>
                </c:pt>
                <c:pt idx="379">
                  <c:v>7.0103749999999998</c:v>
                </c:pt>
                <c:pt idx="380">
                  <c:v>7.010345</c:v>
                </c:pt>
                <c:pt idx="381">
                  <c:v>7.01023</c:v>
                </c:pt>
                <c:pt idx="382">
                  <c:v>7.0102890000000002</c:v>
                </c:pt>
                <c:pt idx="383">
                  <c:v>7.0103020000000003</c:v>
                </c:pt>
                <c:pt idx="384">
                  <c:v>7.0103059999999999</c:v>
                </c:pt>
                <c:pt idx="385">
                  <c:v>7.0102869999999999</c:v>
                </c:pt>
                <c:pt idx="386">
                  <c:v>7.0103059999999999</c:v>
                </c:pt>
                <c:pt idx="387">
                  <c:v>7.0103059999999999</c:v>
                </c:pt>
                <c:pt idx="388">
                  <c:v>7.0103489999999997</c:v>
                </c:pt>
                <c:pt idx="389">
                  <c:v>7.0103220000000004</c:v>
                </c:pt>
                <c:pt idx="390">
                  <c:v>7.0103350000000004</c:v>
                </c:pt>
                <c:pt idx="391">
                  <c:v>7.0103439999999999</c:v>
                </c:pt>
                <c:pt idx="392">
                  <c:v>7.0103109999999997</c:v>
                </c:pt>
                <c:pt idx="393">
                  <c:v>7.0103369999999998</c:v>
                </c:pt>
                <c:pt idx="394">
                  <c:v>7.0103039999999996</c:v>
                </c:pt>
                <c:pt idx="395">
                  <c:v>7.0102440000000001</c:v>
                </c:pt>
                <c:pt idx="396">
                  <c:v>7.0102070000000003</c:v>
                </c:pt>
                <c:pt idx="397">
                  <c:v>7.0103470000000003</c:v>
                </c:pt>
                <c:pt idx="398">
                  <c:v>7.0103220000000004</c:v>
                </c:pt>
                <c:pt idx="399">
                  <c:v>7.0102149999999996</c:v>
                </c:pt>
                <c:pt idx="400">
                  <c:v>7.0101620000000002</c:v>
                </c:pt>
                <c:pt idx="401">
                  <c:v>7.010249</c:v>
                </c:pt>
                <c:pt idx="402">
                  <c:v>7.0102589999999996</c:v>
                </c:pt>
                <c:pt idx="403">
                  <c:v>7.0102200000000003</c:v>
                </c:pt>
                <c:pt idx="404">
                  <c:v>7.0101659999999999</c:v>
                </c:pt>
                <c:pt idx="405">
                  <c:v>7.0102169999999999</c:v>
                </c:pt>
                <c:pt idx="406">
                  <c:v>7.0102399999999996</c:v>
                </c:pt>
                <c:pt idx="407">
                  <c:v>7.0102019999999996</c:v>
                </c:pt>
                <c:pt idx="408">
                  <c:v>7.0101009999999997</c:v>
                </c:pt>
                <c:pt idx="409">
                  <c:v>7.0101310000000003</c:v>
                </c:pt>
                <c:pt idx="410">
                  <c:v>7.0100790000000002</c:v>
                </c:pt>
                <c:pt idx="411">
                  <c:v>7.0100300000000004</c:v>
                </c:pt>
                <c:pt idx="412">
                  <c:v>7.0100569999999998</c:v>
                </c:pt>
                <c:pt idx="413">
                  <c:v>7.0100389999999999</c:v>
                </c:pt>
                <c:pt idx="414">
                  <c:v>7.0100150000000001</c:v>
                </c:pt>
                <c:pt idx="415">
                  <c:v>7.0099640000000001</c:v>
                </c:pt>
                <c:pt idx="416">
                  <c:v>7.0099989999999996</c:v>
                </c:pt>
                <c:pt idx="417">
                  <c:v>7.0101100000000001</c:v>
                </c:pt>
                <c:pt idx="418">
                  <c:v>7.0100619999999996</c:v>
                </c:pt>
                <c:pt idx="419">
                  <c:v>7.009957</c:v>
                </c:pt>
                <c:pt idx="420">
                  <c:v>7.0099499999999999</c:v>
                </c:pt>
                <c:pt idx="421">
                  <c:v>7.0098140000000004</c:v>
                </c:pt>
                <c:pt idx="422">
                  <c:v>7.009976</c:v>
                </c:pt>
                <c:pt idx="423">
                  <c:v>7.0100670000000003</c:v>
                </c:pt>
                <c:pt idx="424">
                  <c:v>7.0100439999999997</c:v>
                </c:pt>
                <c:pt idx="425">
                  <c:v>7.010014</c:v>
                </c:pt>
                <c:pt idx="426">
                  <c:v>7.0104240000000004</c:v>
                </c:pt>
                <c:pt idx="427">
                  <c:v>7.0104170000000003</c:v>
                </c:pt>
                <c:pt idx="428">
                  <c:v>7.0106010000000003</c:v>
                </c:pt>
                <c:pt idx="429">
                  <c:v>7.0106289999999998</c:v>
                </c:pt>
                <c:pt idx="430">
                  <c:v>7.0104990000000003</c:v>
                </c:pt>
                <c:pt idx="431">
                  <c:v>7.0106539999999997</c:v>
                </c:pt>
                <c:pt idx="432">
                  <c:v>7.0105909999999998</c:v>
                </c:pt>
                <c:pt idx="433">
                  <c:v>7.0105190000000004</c:v>
                </c:pt>
                <c:pt idx="434">
                  <c:v>7.0104819999999997</c:v>
                </c:pt>
                <c:pt idx="435">
                  <c:v>7.0103039999999996</c:v>
                </c:pt>
                <c:pt idx="436">
                  <c:v>7.0102799999999998</c:v>
                </c:pt>
                <c:pt idx="437">
                  <c:v>7.010364</c:v>
                </c:pt>
                <c:pt idx="438">
                  <c:v>7.010389</c:v>
                </c:pt>
                <c:pt idx="439">
                  <c:v>7.0105789999999999</c:v>
                </c:pt>
                <c:pt idx="440">
                  <c:v>7.010491</c:v>
                </c:pt>
                <c:pt idx="441">
                  <c:v>7.010446</c:v>
                </c:pt>
                <c:pt idx="442">
                  <c:v>7.0104800000000003</c:v>
                </c:pt>
                <c:pt idx="443">
                  <c:v>7.0104689999999996</c:v>
                </c:pt>
                <c:pt idx="444">
                  <c:v>7.0104259999999998</c:v>
                </c:pt>
                <c:pt idx="445">
                  <c:v>7.0104540000000002</c:v>
                </c:pt>
                <c:pt idx="446">
                  <c:v>7.0104620000000004</c:v>
                </c:pt>
                <c:pt idx="447">
                  <c:v>7.0104749999999996</c:v>
                </c:pt>
                <c:pt idx="448">
                  <c:v>7.0104389999999999</c:v>
                </c:pt>
                <c:pt idx="449">
                  <c:v>7.0103989999999996</c:v>
                </c:pt>
                <c:pt idx="450">
                  <c:v>7.010332</c:v>
                </c:pt>
                <c:pt idx="451">
                  <c:v>7.0102969999999996</c:v>
                </c:pt>
                <c:pt idx="452">
                  <c:v>7.0101769999999997</c:v>
                </c:pt>
                <c:pt idx="453">
                  <c:v>7.0103340000000003</c:v>
                </c:pt>
                <c:pt idx="454">
                  <c:v>7.0102849999999997</c:v>
                </c:pt>
                <c:pt idx="455">
                  <c:v>7.0103289999999996</c:v>
                </c:pt>
                <c:pt idx="456">
                  <c:v>7.0103049999999998</c:v>
                </c:pt>
                <c:pt idx="457">
                  <c:v>7.0103090000000003</c:v>
                </c:pt>
                <c:pt idx="458">
                  <c:v>7.0102640000000003</c:v>
                </c:pt>
                <c:pt idx="459">
                  <c:v>7.0102060000000002</c:v>
                </c:pt>
                <c:pt idx="460">
                  <c:v>7.0102370000000001</c:v>
                </c:pt>
                <c:pt idx="461">
                  <c:v>7.0102739999999999</c:v>
                </c:pt>
                <c:pt idx="462">
                  <c:v>7.010224</c:v>
                </c:pt>
                <c:pt idx="463">
                  <c:v>7.0100309999999997</c:v>
                </c:pt>
                <c:pt idx="464">
                  <c:v>7.0100899999999999</c:v>
                </c:pt>
                <c:pt idx="465">
                  <c:v>7.0101300000000002</c:v>
                </c:pt>
                <c:pt idx="466">
                  <c:v>7.0101209999999998</c:v>
                </c:pt>
                <c:pt idx="467">
                  <c:v>7.010097</c:v>
                </c:pt>
                <c:pt idx="468">
                  <c:v>7.0100889999999998</c:v>
                </c:pt>
                <c:pt idx="469">
                  <c:v>7.0100290000000003</c:v>
                </c:pt>
                <c:pt idx="470">
                  <c:v>7.0099970000000003</c:v>
                </c:pt>
                <c:pt idx="471">
                  <c:v>7.0100550000000004</c:v>
                </c:pt>
                <c:pt idx="472">
                  <c:v>7.0101300000000002</c:v>
                </c:pt>
                <c:pt idx="473">
                  <c:v>7.0100769999999999</c:v>
                </c:pt>
                <c:pt idx="474">
                  <c:v>7.0100920000000002</c:v>
                </c:pt>
                <c:pt idx="475">
                  <c:v>7.0101560000000003</c:v>
                </c:pt>
                <c:pt idx="476">
                  <c:v>7.0100949999999997</c:v>
                </c:pt>
                <c:pt idx="477">
                  <c:v>7.0099299999999998</c:v>
                </c:pt>
                <c:pt idx="478">
                  <c:v>7.0099790000000004</c:v>
                </c:pt>
                <c:pt idx="479">
                  <c:v>7.0099720000000003</c:v>
                </c:pt>
                <c:pt idx="480">
                  <c:v>7.0099369999999999</c:v>
                </c:pt>
                <c:pt idx="481">
                  <c:v>7.0099400000000003</c:v>
                </c:pt>
                <c:pt idx="482">
                  <c:v>7.009919</c:v>
                </c:pt>
                <c:pt idx="483">
                  <c:v>7.0098440000000002</c:v>
                </c:pt>
                <c:pt idx="484">
                  <c:v>7.0099210000000003</c:v>
                </c:pt>
                <c:pt idx="485">
                  <c:v>7.0099090000000004</c:v>
                </c:pt>
                <c:pt idx="486">
                  <c:v>7.0099299999999998</c:v>
                </c:pt>
                <c:pt idx="487">
                  <c:v>7.0106919999999997</c:v>
                </c:pt>
                <c:pt idx="488">
                  <c:v>7.0104959999999998</c:v>
                </c:pt>
                <c:pt idx="489">
                  <c:v>7.0105750000000002</c:v>
                </c:pt>
                <c:pt idx="490">
                  <c:v>7.010529</c:v>
                </c:pt>
                <c:pt idx="491">
                  <c:v>7.010535</c:v>
                </c:pt>
                <c:pt idx="492">
                  <c:v>7.0105250000000003</c:v>
                </c:pt>
                <c:pt idx="493">
                  <c:v>7.01044</c:v>
                </c:pt>
                <c:pt idx="494">
                  <c:v>7.0104490000000004</c:v>
                </c:pt>
                <c:pt idx="495">
                  <c:v>7.0103569999999999</c:v>
                </c:pt>
                <c:pt idx="496">
                  <c:v>7.0103989999999996</c:v>
                </c:pt>
                <c:pt idx="497">
                  <c:v>7.01044</c:v>
                </c:pt>
                <c:pt idx="498">
                  <c:v>7.0103869999999997</c:v>
                </c:pt>
                <c:pt idx="499">
                  <c:v>7.0104860000000002</c:v>
                </c:pt>
                <c:pt idx="500">
                  <c:v>7.0105190000000004</c:v>
                </c:pt>
                <c:pt idx="501">
                  <c:v>7.0104410000000001</c:v>
                </c:pt>
                <c:pt idx="502">
                  <c:v>7.0104309999999996</c:v>
                </c:pt>
                <c:pt idx="503">
                  <c:v>7.0104139999999999</c:v>
                </c:pt>
                <c:pt idx="504">
                  <c:v>7.010345</c:v>
                </c:pt>
                <c:pt idx="505">
                  <c:v>7.0103850000000003</c:v>
                </c:pt>
                <c:pt idx="506">
                  <c:v>7.0105310000000003</c:v>
                </c:pt>
                <c:pt idx="507">
                  <c:v>7.0104059999999997</c:v>
                </c:pt>
                <c:pt idx="508">
                  <c:v>7.0104709999999999</c:v>
                </c:pt>
                <c:pt idx="509">
                  <c:v>7.010389</c:v>
                </c:pt>
                <c:pt idx="510">
                  <c:v>7.0104439999999997</c:v>
                </c:pt>
                <c:pt idx="511">
                  <c:v>7.0103119999999999</c:v>
                </c:pt>
                <c:pt idx="512">
                  <c:v>7.0103949999999999</c:v>
                </c:pt>
                <c:pt idx="513">
                  <c:v>7.0104189999999997</c:v>
                </c:pt>
                <c:pt idx="514">
                  <c:v>7.0104819999999997</c:v>
                </c:pt>
                <c:pt idx="515">
                  <c:v>7.0104819999999997</c:v>
                </c:pt>
                <c:pt idx="516">
                  <c:v>7.0103559999999998</c:v>
                </c:pt>
                <c:pt idx="517">
                  <c:v>7.0103309999999999</c:v>
                </c:pt>
                <c:pt idx="518">
                  <c:v>7.0103090000000003</c:v>
                </c:pt>
                <c:pt idx="519">
                  <c:v>7.0102440000000001</c:v>
                </c:pt>
                <c:pt idx="520">
                  <c:v>7.0102149999999996</c:v>
                </c:pt>
                <c:pt idx="521">
                  <c:v>7.0103049999999998</c:v>
                </c:pt>
                <c:pt idx="522">
                  <c:v>7.0103410000000004</c:v>
                </c:pt>
                <c:pt idx="523">
                  <c:v>7.0103039999999996</c:v>
                </c:pt>
                <c:pt idx="524">
                  <c:v>7.010262</c:v>
                </c:pt>
                <c:pt idx="525">
                  <c:v>7.0102549999999999</c:v>
                </c:pt>
                <c:pt idx="526">
                  <c:v>7.0102989999999998</c:v>
                </c:pt>
                <c:pt idx="527">
                  <c:v>7.0101839999999997</c:v>
                </c:pt>
                <c:pt idx="528">
                  <c:v>7.0101310000000003</c:v>
                </c:pt>
                <c:pt idx="529">
                  <c:v>7.0101399999999998</c:v>
                </c:pt>
                <c:pt idx="530">
                  <c:v>7.0101209999999998</c:v>
                </c:pt>
                <c:pt idx="531">
                  <c:v>7.0102320000000002</c:v>
                </c:pt>
                <c:pt idx="532">
                  <c:v>7.0101810000000002</c:v>
                </c:pt>
                <c:pt idx="533">
                  <c:v>7.0100569999999998</c:v>
                </c:pt>
                <c:pt idx="534">
                  <c:v>7.0099489999999998</c:v>
                </c:pt>
                <c:pt idx="535">
                  <c:v>7.01004</c:v>
                </c:pt>
                <c:pt idx="536">
                  <c:v>7.0099910000000003</c:v>
                </c:pt>
                <c:pt idx="537">
                  <c:v>7.0100550000000004</c:v>
                </c:pt>
                <c:pt idx="538">
                  <c:v>7.0100569999999998</c:v>
                </c:pt>
                <c:pt idx="539">
                  <c:v>7.0100699999999998</c:v>
                </c:pt>
                <c:pt idx="540">
                  <c:v>7.0099910000000003</c:v>
                </c:pt>
                <c:pt idx="541">
                  <c:v>7.009989</c:v>
                </c:pt>
                <c:pt idx="542">
                  <c:v>7.0100959999999999</c:v>
                </c:pt>
                <c:pt idx="543">
                  <c:v>7.0100059999999997</c:v>
                </c:pt>
                <c:pt idx="544">
                  <c:v>7.0101100000000001</c:v>
                </c:pt>
                <c:pt idx="545">
                  <c:v>7.0101490000000002</c:v>
                </c:pt>
                <c:pt idx="546">
                  <c:v>7.0101170000000002</c:v>
                </c:pt>
                <c:pt idx="547">
                  <c:v>7.0099910000000003</c:v>
                </c:pt>
                <c:pt idx="548">
                  <c:v>7.0104769999999998</c:v>
                </c:pt>
                <c:pt idx="549">
                  <c:v>7.0104150000000001</c:v>
                </c:pt>
                <c:pt idx="550">
                  <c:v>7.0103819999999999</c:v>
                </c:pt>
                <c:pt idx="551">
                  <c:v>7.0103650000000002</c:v>
                </c:pt>
                <c:pt idx="552">
                  <c:v>7.0104819999999997</c:v>
                </c:pt>
                <c:pt idx="553">
                  <c:v>7.0104199999999999</c:v>
                </c:pt>
                <c:pt idx="554">
                  <c:v>7.0104509999999998</c:v>
                </c:pt>
                <c:pt idx="555">
                  <c:v>7.0104689999999996</c:v>
                </c:pt>
                <c:pt idx="556">
                  <c:v>7.0104709999999999</c:v>
                </c:pt>
                <c:pt idx="557">
                  <c:v>7.0105339999999998</c:v>
                </c:pt>
                <c:pt idx="558">
                  <c:v>7.0105570000000004</c:v>
                </c:pt>
                <c:pt idx="559">
                  <c:v>7.010472</c:v>
                </c:pt>
                <c:pt idx="560">
                  <c:v>7.010332</c:v>
                </c:pt>
                <c:pt idx="561">
                  <c:v>7.0103739999999997</c:v>
                </c:pt>
                <c:pt idx="562">
                  <c:v>7.0104160000000002</c:v>
                </c:pt>
                <c:pt idx="563">
                  <c:v>7.0104199999999999</c:v>
                </c:pt>
                <c:pt idx="564">
                  <c:v>7.0103720000000003</c:v>
                </c:pt>
                <c:pt idx="565">
                  <c:v>7.0103900000000001</c:v>
                </c:pt>
                <c:pt idx="566">
                  <c:v>7.0104050000000004</c:v>
                </c:pt>
                <c:pt idx="567">
                  <c:v>7.0103920000000004</c:v>
                </c:pt>
                <c:pt idx="568">
                  <c:v>7.0103169999999997</c:v>
                </c:pt>
                <c:pt idx="569">
                  <c:v>7.0102890000000002</c:v>
                </c:pt>
                <c:pt idx="570">
                  <c:v>7.0103340000000003</c:v>
                </c:pt>
                <c:pt idx="571">
                  <c:v>7.010262</c:v>
                </c:pt>
                <c:pt idx="572">
                  <c:v>7.0103059999999999</c:v>
                </c:pt>
                <c:pt idx="573">
                  <c:v>7.0103600000000004</c:v>
                </c:pt>
                <c:pt idx="574">
                  <c:v>7.0103669999999996</c:v>
                </c:pt>
                <c:pt idx="575">
                  <c:v>7.0103549999999997</c:v>
                </c:pt>
                <c:pt idx="576">
                  <c:v>7.0101339999999999</c:v>
                </c:pt>
                <c:pt idx="577">
                  <c:v>7.010211</c:v>
                </c:pt>
                <c:pt idx="578">
                  <c:v>7.0102450000000003</c:v>
                </c:pt>
                <c:pt idx="579">
                  <c:v>7.0102719999999996</c:v>
                </c:pt>
                <c:pt idx="580">
                  <c:v>7.0102960000000003</c:v>
                </c:pt>
                <c:pt idx="581">
                  <c:v>7.0102320000000002</c:v>
                </c:pt>
                <c:pt idx="582">
                  <c:v>7.0102799999999998</c:v>
                </c:pt>
                <c:pt idx="583">
                  <c:v>7.0103540000000004</c:v>
                </c:pt>
                <c:pt idx="584">
                  <c:v>7.0102339999999996</c:v>
                </c:pt>
                <c:pt idx="585">
                  <c:v>7.0101950000000004</c:v>
                </c:pt>
                <c:pt idx="586">
                  <c:v>7.0103169999999997</c:v>
                </c:pt>
                <c:pt idx="587">
                  <c:v>7.0103049999999998</c:v>
                </c:pt>
                <c:pt idx="588">
                  <c:v>7.0101959999999996</c:v>
                </c:pt>
                <c:pt idx="589">
                  <c:v>7.0101959999999996</c:v>
                </c:pt>
                <c:pt idx="590">
                  <c:v>7.0102099999999998</c:v>
                </c:pt>
                <c:pt idx="591">
                  <c:v>7.010186</c:v>
                </c:pt>
                <c:pt idx="592">
                  <c:v>7.0102289999999998</c:v>
                </c:pt>
                <c:pt idx="593">
                  <c:v>7.0102339999999996</c:v>
                </c:pt>
                <c:pt idx="594">
                  <c:v>7.0101259999999996</c:v>
                </c:pt>
                <c:pt idx="595">
                  <c:v>7.0101719999999998</c:v>
                </c:pt>
                <c:pt idx="596">
                  <c:v>7.010097</c:v>
                </c:pt>
                <c:pt idx="597">
                  <c:v>7.0100939999999996</c:v>
                </c:pt>
                <c:pt idx="598">
                  <c:v>7.0100559999999996</c:v>
                </c:pt>
                <c:pt idx="599">
                  <c:v>7.0100259999999999</c:v>
                </c:pt>
                <c:pt idx="600">
                  <c:v>7.0100519999999999</c:v>
                </c:pt>
                <c:pt idx="601">
                  <c:v>7.0100610000000003</c:v>
                </c:pt>
                <c:pt idx="602">
                  <c:v>7.009957</c:v>
                </c:pt>
                <c:pt idx="603">
                  <c:v>7.0098950000000002</c:v>
                </c:pt>
                <c:pt idx="604">
                  <c:v>7.0100290000000003</c:v>
                </c:pt>
                <c:pt idx="605">
                  <c:v>7.0100610000000003</c:v>
                </c:pt>
                <c:pt idx="606">
                  <c:v>7.0099869999999997</c:v>
                </c:pt>
                <c:pt idx="607">
                  <c:v>7.009944</c:v>
                </c:pt>
                <c:pt idx="608">
                  <c:v>7.0099689999999999</c:v>
                </c:pt>
              </c:numCache>
            </c:numRef>
          </c:yVal>
        </c:ser>
        <c:axId val="120612736"/>
        <c:axId val="120639872"/>
      </c:scatterChart>
      <c:valAx>
        <c:axId val="120612736"/>
        <c:scaling>
          <c:orientation val="minMax"/>
          <c:max val="7.0110000000000001"/>
          <c:min val="7.0095000000000001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z(i) mm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20639872"/>
        <c:crossesAt val="7.0095000000000001"/>
        <c:crossBetween val="midCat"/>
        <c:majorUnit val="5.0000000000000012E-4"/>
      </c:valAx>
      <c:valAx>
        <c:axId val="120639872"/>
        <c:scaling>
          <c:orientation val="minMax"/>
          <c:max val="7.0110000000000001"/>
          <c:min val="7.0095000000000001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z(i+1)</a:t>
                </a:r>
                <a:r>
                  <a:rPr lang="en-US" baseline="0"/>
                  <a:t> mm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120612736"/>
        <c:crossesAt val="7.0095000000000001"/>
        <c:crossBetween val="midCat"/>
        <c:majorUnit val="5.0000000000000012E-4"/>
        <c:minorUnit val="4.0000000000000112E-5"/>
      </c:valAx>
    </c:plotArea>
    <c:legend>
      <c:legendPos val="r"/>
      <c:layout>
        <c:manualLayout>
          <c:xMode val="edge"/>
          <c:yMode val="edge"/>
          <c:x val="0.21378943526099006"/>
          <c:y val="0.142896218103606"/>
          <c:w val="0.29491068832288014"/>
          <c:h val="0.14058630426298802"/>
        </c:manualLayout>
      </c:layout>
    </c:legend>
    <c:plotVisOnly val="1"/>
  </c:chart>
  <c:printSettings>
    <c:headerFooter/>
    <c:pageMargins b="0.75000000000000211" l="0.70000000000000107" r="0.70000000000000107" t="0.750000000000002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sz="1200"/>
              <a:t>time</a:t>
            </a:r>
            <a:r>
              <a:rPr lang="en-US" sz="1200" baseline="0"/>
              <a:t> series</a:t>
            </a:r>
            <a:endParaRPr lang="en-US" sz="1200"/>
          </a:p>
        </c:rich>
      </c:tx>
      <c:layout/>
    </c:title>
    <c:plotArea>
      <c:layout>
        <c:manualLayout>
          <c:layoutTarget val="inner"/>
          <c:xMode val="edge"/>
          <c:yMode val="edge"/>
          <c:x val="0.14843406117481503"/>
          <c:y val="9.3147136019762183E-2"/>
          <c:w val="0.80253960346985809"/>
          <c:h val="0.69631990118882203"/>
        </c:manualLayout>
      </c:layout>
      <c:scatterChart>
        <c:scatterStyle val="lineMarker"/>
        <c:ser>
          <c:idx val="0"/>
          <c:order val="0"/>
          <c:tx>
            <c:v>simulated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yVal>
            <c:numRef>
              <c:f>result!$D$13:$D$622</c:f>
              <c:numCache>
                <c:formatCode>General</c:formatCode>
                <c:ptCount val="610"/>
                <c:pt idx="0">
                  <c:v>7.0105870380410478</c:v>
                </c:pt>
                <c:pt idx="1">
                  <c:v>7.0106433272151474</c:v>
                </c:pt>
                <c:pt idx="2">
                  <c:v>7.0105789202349849</c:v>
                </c:pt>
                <c:pt idx="3">
                  <c:v>7.0105393163864971</c:v>
                </c:pt>
                <c:pt idx="4">
                  <c:v>7.0105296850659657</c:v>
                </c:pt>
                <c:pt idx="5">
                  <c:v>7.0104851123516196</c:v>
                </c:pt>
                <c:pt idx="6">
                  <c:v>7.0105314976827682</c:v>
                </c:pt>
                <c:pt idx="7">
                  <c:v>7.0105189346960319</c:v>
                </c:pt>
                <c:pt idx="8">
                  <c:v>7.0106086809724939</c:v>
                </c:pt>
                <c:pt idx="9">
                  <c:v>7.0104869222497266</c:v>
                </c:pt>
                <c:pt idx="10">
                  <c:v>7.0104255526914621</c:v>
                </c:pt>
                <c:pt idx="11">
                  <c:v>7.0105102903102434</c:v>
                </c:pt>
                <c:pt idx="12">
                  <c:v>7.0104677545681531</c:v>
                </c:pt>
                <c:pt idx="13">
                  <c:v>7.0105342815099245</c:v>
                </c:pt>
                <c:pt idx="14">
                  <c:v>7.0104826278227632</c:v>
                </c:pt>
                <c:pt idx="15">
                  <c:v>7.0105209345034751</c:v>
                </c:pt>
                <c:pt idx="16">
                  <c:v>7.0104550334090545</c:v>
                </c:pt>
                <c:pt idx="17">
                  <c:v>7.0104379483096544</c:v>
                </c:pt>
                <c:pt idx="18">
                  <c:v>7.0103957264266157</c:v>
                </c:pt>
                <c:pt idx="19">
                  <c:v>7.0104332535088281</c:v>
                </c:pt>
                <c:pt idx="20">
                  <c:v>7.0103139107436654</c:v>
                </c:pt>
                <c:pt idx="21">
                  <c:v>7.0104566181116565</c:v>
                </c:pt>
                <c:pt idx="22">
                  <c:v>7.0103719168232281</c:v>
                </c:pt>
                <c:pt idx="23">
                  <c:v>7.0104290633939579</c:v>
                </c:pt>
                <c:pt idx="24">
                  <c:v>7.0103688883841988</c:v>
                </c:pt>
                <c:pt idx="25">
                  <c:v>7.0102984934540054</c:v>
                </c:pt>
                <c:pt idx="26">
                  <c:v>7.0102461579227633</c:v>
                </c:pt>
                <c:pt idx="27">
                  <c:v>7.0103892069181049</c:v>
                </c:pt>
                <c:pt idx="28">
                  <c:v>7.0102074238502396</c:v>
                </c:pt>
                <c:pt idx="29">
                  <c:v>7.0102645314205416</c:v>
                </c:pt>
                <c:pt idx="30">
                  <c:v>7.0101054668890148</c:v>
                </c:pt>
                <c:pt idx="31">
                  <c:v>7.0102838496365694</c:v>
                </c:pt>
                <c:pt idx="32">
                  <c:v>7.0102285313079173</c:v>
                </c:pt>
                <c:pt idx="33">
                  <c:v>7.0101384808333611</c:v>
                </c:pt>
                <c:pt idx="34">
                  <c:v>7.010169743061649</c:v>
                </c:pt>
                <c:pt idx="35">
                  <c:v>7.0102797183856644</c:v>
                </c:pt>
                <c:pt idx="36">
                  <c:v>7.0102575749991054</c:v>
                </c:pt>
                <c:pt idx="37">
                  <c:v>7.0099599734710534</c:v>
                </c:pt>
                <c:pt idx="38">
                  <c:v>7.0101787238343904</c:v>
                </c:pt>
                <c:pt idx="39">
                  <c:v>7.0102295095196023</c:v>
                </c:pt>
                <c:pt idx="40">
                  <c:v>7.0102232535936313</c:v>
                </c:pt>
                <c:pt idx="41">
                  <c:v>7.0101088949476464</c:v>
                </c:pt>
                <c:pt idx="42">
                  <c:v>7.0101206994384864</c:v>
                </c:pt>
                <c:pt idx="43">
                  <c:v>7.0101452071860786</c:v>
                </c:pt>
                <c:pt idx="44">
                  <c:v>7.0101873371295564</c:v>
                </c:pt>
                <c:pt idx="45">
                  <c:v>7.0100892254917175</c:v>
                </c:pt>
                <c:pt idx="46">
                  <c:v>7.0100987296391777</c:v>
                </c:pt>
                <c:pt idx="47">
                  <c:v>7.0101416253441391</c:v>
                </c:pt>
                <c:pt idx="48">
                  <c:v>7.010077050707058</c:v>
                </c:pt>
                <c:pt idx="49">
                  <c:v>7.0099370348371091</c:v>
                </c:pt>
                <c:pt idx="50">
                  <c:v>7.0099766321468762</c:v>
                </c:pt>
                <c:pt idx="51">
                  <c:v>7.0100538589642012</c:v>
                </c:pt>
                <c:pt idx="52">
                  <c:v>7.0099557970584012</c:v>
                </c:pt>
                <c:pt idx="53">
                  <c:v>7.0100953105102999</c:v>
                </c:pt>
                <c:pt idx="54">
                  <c:v>7.0100479770478428</c:v>
                </c:pt>
                <c:pt idx="55">
                  <c:v>7.0100707869280958</c:v>
                </c:pt>
                <c:pt idx="56">
                  <c:v>7.009924279627846</c:v>
                </c:pt>
                <c:pt idx="57">
                  <c:v>7.0100226157832948</c:v>
                </c:pt>
                <c:pt idx="58">
                  <c:v>7.0100060047666961</c:v>
                </c:pt>
                <c:pt idx="59">
                  <c:v>7.009958281921703</c:v>
                </c:pt>
                <c:pt idx="60">
                  <c:v>7.0100249697756416</c:v>
                </c:pt>
                <c:pt idx="61">
                  <c:v>7.010641812797588</c:v>
                </c:pt>
                <c:pt idx="62">
                  <c:v>7.0106082483595102</c:v>
                </c:pt>
                <c:pt idx="63">
                  <c:v>7.0106515370324098</c:v>
                </c:pt>
                <c:pt idx="64">
                  <c:v>7.0105130930866588</c:v>
                </c:pt>
                <c:pt idx="65">
                  <c:v>7.0105746650853114</c:v>
                </c:pt>
                <c:pt idx="66">
                  <c:v>7.0104829268609681</c:v>
                </c:pt>
                <c:pt idx="67">
                  <c:v>7.01046231978634</c:v>
                </c:pt>
                <c:pt idx="68">
                  <c:v>7.0105199351145009</c:v>
                </c:pt>
                <c:pt idx="69">
                  <c:v>7.0104664355156521</c:v>
                </c:pt>
                <c:pt idx="70">
                  <c:v>7.0105832794253393</c:v>
                </c:pt>
                <c:pt idx="71">
                  <c:v>7.0104826519918255</c:v>
                </c:pt>
                <c:pt idx="72">
                  <c:v>7.0103994635647853</c:v>
                </c:pt>
                <c:pt idx="73">
                  <c:v>7.0103877244920412</c:v>
                </c:pt>
                <c:pt idx="74">
                  <c:v>7.0103488588794018</c:v>
                </c:pt>
                <c:pt idx="75">
                  <c:v>7.0103353923611058</c:v>
                </c:pt>
                <c:pt idx="76">
                  <c:v>7.0103736030387118</c:v>
                </c:pt>
                <c:pt idx="77">
                  <c:v>7.0104369377103986</c:v>
                </c:pt>
                <c:pt idx="78">
                  <c:v>7.0103028204395708</c:v>
                </c:pt>
                <c:pt idx="79">
                  <c:v>7.010231185524427</c:v>
                </c:pt>
                <c:pt idx="80">
                  <c:v>7.0103692262849133</c:v>
                </c:pt>
                <c:pt idx="81">
                  <c:v>7.0104190671301145</c:v>
                </c:pt>
                <c:pt idx="82">
                  <c:v>7.0103001905441955</c:v>
                </c:pt>
                <c:pt idx="83">
                  <c:v>7.0103327006254652</c:v>
                </c:pt>
                <c:pt idx="84">
                  <c:v>7.0104228516629155</c:v>
                </c:pt>
                <c:pt idx="85">
                  <c:v>7.0103987882005514</c:v>
                </c:pt>
                <c:pt idx="86">
                  <c:v>7.0102677055218363</c:v>
                </c:pt>
                <c:pt idx="87">
                  <c:v>7.0101941569691233</c:v>
                </c:pt>
                <c:pt idx="88">
                  <c:v>7.0103054598435559</c:v>
                </c:pt>
                <c:pt idx="89">
                  <c:v>7.0103389111003933</c:v>
                </c:pt>
                <c:pt idx="90">
                  <c:v>7.0103216852489805</c:v>
                </c:pt>
                <c:pt idx="91">
                  <c:v>7.0102999153180798</c:v>
                </c:pt>
                <c:pt idx="92">
                  <c:v>7.0102704592340199</c:v>
                </c:pt>
                <c:pt idx="93">
                  <c:v>7.0103041705504516</c:v>
                </c:pt>
                <c:pt idx="94">
                  <c:v>7.0102261232682688</c:v>
                </c:pt>
                <c:pt idx="95">
                  <c:v>7.0102324193376591</c:v>
                </c:pt>
                <c:pt idx="96">
                  <c:v>7.0102949756237241</c:v>
                </c:pt>
                <c:pt idx="97">
                  <c:v>7.0102104468356403</c:v>
                </c:pt>
                <c:pt idx="98">
                  <c:v>7.0100572970986494</c:v>
                </c:pt>
                <c:pt idx="99">
                  <c:v>7.010036677768495</c:v>
                </c:pt>
                <c:pt idx="100">
                  <c:v>7.0101584400496852</c:v>
                </c:pt>
                <c:pt idx="101">
                  <c:v>7.0101267609803912</c:v>
                </c:pt>
                <c:pt idx="102">
                  <c:v>7.0100937398196299</c:v>
                </c:pt>
                <c:pt idx="103">
                  <c:v>7.0100886874884978</c:v>
                </c:pt>
                <c:pt idx="104">
                  <c:v>7.0100380565879039</c:v>
                </c:pt>
                <c:pt idx="105">
                  <c:v>7.0101551180850343</c:v>
                </c:pt>
                <c:pt idx="106">
                  <c:v>7.0101298255123403</c:v>
                </c:pt>
                <c:pt idx="107">
                  <c:v>7.0101021996781965</c:v>
                </c:pt>
                <c:pt idx="108">
                  <c:v>7.0100378297036956</c:v>
                </c:pt>
                <c:pt idx="109">
                  <c:v>7.0101399844231578</c:v>
                </c:pt>
                <c:pt idx="110">
                  <c:v>7.0100575300302417</c:v>
                </c:pt>
                <c:pt idx="111">
                  <c:v>7.0100805456553896</c:v>
                </c:pt>
                <c:pt idx="112">
                  <c:v>7.0100331473045552</c:v>
                </c:pt>
                <c:pt idx="113">
                  <c:v>7.0100928768756638</c:v>
                </c:pt>
                <c:pt idx="114">
                  <c:v>7.0100604860701843</c:v>
                </c:pt>
                <c:pt idx="115">
                  <c:v>7.0099562005020486</c:v>
                </c:pt>
                <c:pt idx="116">
                  <c:v>7.0099480023676239</c:v>
                </c:pt>
                <c:pt idx="117">
                  <c:v>7.0100486677179576</c:v>
                </c:pt>
                <c:pt idx="118">
                  <c:v>7.0099683195619402</c:v>
                </c:pt>
                <c:pt idx="119">
                  <c:v>7.0100008028795662</c:v>
                </c:pt>
                <c:pt idx="120">
                  <c:v>7.0098955661220153</c:v>
                </c:pt>
                <c:pt idx="121">
                  <c:v>7.0099570946225809</c:v>
                </c:pt>
                <c:pt idx="122">
                  <c:v>7.0104679477358722</c:v>
                </c:pt>
                <c:pt idx="123">
                  <c:v>7.0104468818854588</c:v>
                </c:pt>
                <c:pt idx="124">
                  <c:v>7.0105188207201694</c:v>
                </c:pt>
                <c:pt idx="125">
                  <c:v>7.0104922312145783</c:v>
                </c:pt>
                <c:pt idx="126">
                  <c:v>7.0106125244444</c:v>
                </c:pt>
                <c:pt idx="127">
                  <c:v>7.0103963003793712</c:v>
                </c:pt>
                <c:pt idx="128">
                  <c:v>7.0104814224373664</c:v>
                </c:pt>
                <c:pt idx="129">
                  <c:v>7.010396290194616</c:v>
                </c:pt>
                <c:pt idx="130">
                  <c:v>7.0104627232959649</c:v>
                </c:pt>
                <c:pt idx="131">
                  <c:v>7.0105741570806783</c:v>
                </c:pt>
                <c:pt idx="132">
                  <c:v>7.0104440241545634</c:v>
                </c:pt>
                <c:pt idx="133">
                  <c:v>7.0103639216464098</c:v>
                </c:pt>
                <c:pt idx="134">
                  <c:v>7.0103981829945274</c:v>
                </c:pt>
                <c:pt idx="135">
                  <c:v>7.0104456987660013</c:v>
                </c:pt>
                <c:pt idx="136">
                  <c:v>7.0103814961855706</c:v>
                </c:pt>
                <c:pt idx="137">
                  <c:v>7.0104611083756634</c:v>
                </c:pt>
                <c:pt idx="138">
                  <c:v>7.0104312428601538</c:v>
                </c:pt>
                <c:pt idx="139">
                  <c:v>7.0103146564509924</c:v>
                </c:pt>
                <c:pt idx="140">
                  <c:v>7.010403743802617</c:v>
                </c:pt>
                <c:pt idx="141">
                  <c:v>7.0102995001243498</c:v>
                </c:pt>
                <c:pt idx="142">
                  <c:v>7.0103850638620973</c:v>
                </c:pt>
                <c:pt idx="143">
                  <c:v>7.0103052514395383</c:v>
                </c:pt>
                <c:pt idx="144">
                  <c:v>7.0103121509793889</c:v>
                </c:pt>
                <c:pt idx="145">
                  <c:v>7.0102929272792727</c:v>
                </c:pt>
                <c:pt idx="146">
                  <c:v>7.0103726355899836</c:v>
                </c:pt>
                <c:pt idx="147">
                  <c:v>7.010252792736317</c:v>
                </c:pt>
                <c:pt idx="148">
                  <c:v>7.0103112716391358</c:v>
                </c:pt>
                <c:pt idx="149">
                  <c:v>7.0102720138539967</c:v>
                </c:pt>
                <c:pt idx="150">
                  <c:v>7.0103119610471012</c:v>
                </c:pt>
                <c:pt idx="151">
                  <c:v>7.01021482289618</c:v>
                </c:pt>
                <c:pt idx="152">
                  <c:v>7.0101383302736755</c:v>
                </c:pt>
                <c:pt idx="153">
                  <c:v>7.0102619676644018</c:v>
                </c:pt>
                <c:pt idx="154">
                  <c:v>7.0101813415879999</c:v>
                </c:pt>
                <c:pt idx="155">
                  <c:v>7.0101307315230059</c:v>
                </c:pt>
                <c:pt idx="156">
                  <c:v>7.0102196344577452</c:v>
                </c:pt>
                <c:pt idx="157">
                  <c:v>7.0101568974372253</c:v>
                </c:pt>
                <c:pt idx="158">
                  <c:v>7.0103534136692929</c:v>
                </c:pt>
                <c:pt idx="159">
                  <c:v>7.0102377764013273</c:v>
                </c:pt>
                <c:pt idx="160">
                  <c:v>7.0101822361749422</c:v>
                </c:pt>
                <c:pt idx="161">
                  <c:v>7.0101604006614977</c:v>
                </c:pt>
                <c:pt idx="162">
                  <c:v>7.0102308198732963</c:v>
                </c:pt>
                <c:pt idx="163">
                  <c:v>7.0102499077989835</c:v>
                </c:pt>
                <c:pt idx="164">
                  <c:v>7.0101540883108155</c:v>
                </c:pt>
                <c:pt idx="165">
                  <c:v>7.0100814270581324</c:v>
                </c:pt>
                <c:pt idx="166">
                  <c:v>7.0102249818484585</c:v>
                </c:pt>
                <c:pt idx="167">
                  <c:v>7.0101364877679986</c:v>
                </c:pt>
                <c:pt idx="168">
                  <c:v>7.0099637614324184</c:v>
                </c:pt>
                <c:pt idx="169">
                  <c:v>7.0100864556462463</c:v>
                </c:pt>
                <c:pt idx="170">
                  <c:v>7.0101094002504087</c:v>
                </c:pt>
                <c:pt idx="171">
                  <c:v>7.0100095123786783</c:v>
                </c:pt>
                <c:pt idx="172">
                  <c:v>7.0100700413265331</c:v>
                </c:pt>
                <c:pt idx="173">
                  <c:v>7.0101594730376764</c:v>
                </c:pt>
                <c:pt idx="174">
                  <c:v>7.0099569772720898</c:v>
                </c:pt>
                <c:pt idx="175">
                  <c:v>7.0100210504835667</c:v>
                </c:pt>
                <c:pt idx="176">
                  <c:v>7.0099913403970078</c:v>
                </c:pt>
                <c:pt idx="177">
                  <c:v>7.0099474545207041</c:v>
                </c:pt>
                <c:pt idx="178">
                  <c:v>7.0099561577271743</c:v>
                </c:pt>
                <c:pt idx="179">
                  <c:v>7.0100389359174686</c:v>
                </c:pt>
                <c:pt idx="180">
                  <c:v>7.0099952447609271</c:v>
                </c:pt>
                <c:pt idx="181">
                  <c:v>7.0099583785408024</c:v>
                </c:pt>
                <c:pt idx="182">
                  <c:v>7.0100001225117134</c:v>
                </c:pt>
                <c:pt idx="183">
                  <c:v>7.0105790670494805</c:v>
                </c:pt>
                <c:pt idx="184">
                  <c:v>7.010602913480632</c:v>
                </c:pt>
                <c:pt idx="185">
                  <c:v>7.0104751012920863</c:v>
                </c:pt>
                <c:pt idx="186">
                  <c:v>7.0104827585053213</c:v>
                </c:pt>
                <c:pt idx="187">
                  <c:v>7.0105239270952255</c:v>
                </c:pt>
                <c:pt idx="188">
                  <c:v>7.0104365800443738</c:v>
                </c:pt>
                <c:pt idx="189">
                  <c:v>7.0105258304743874</c:v>
                </c:pt>
                <c:pt idx="190">
                  <c:v>7.0105045077461483</c:v>
                </c:pt>
                <c:pt idx="191">
                  <c:v>7.0104572616010392</c:v>
                </c:pt>
                <c:pt idx="192">
                  <c:v>7.0104832388855272</c:v>
                </c:pt>
                <c:pt idx="193">
                  <c:v>7.0104462276007196</c:v>
                </c:pt>
                <c:pt idx="194">
                  <c:v>7.0104118084318223</c:v>
                </c:pt>
                <c:pt idx="195">
                  <c:v>7.0104631740200638</c:v>
                </c:pt>
                <c:pt idx="196">
                  <c:v>7.0104536415092937</c:v>
                </c:pt>
                <c:pt idx="197">
                  <c:v>7.0103606723169509</c:v>
                </c:pt>
                <c:pt idx="198">
                  <c:v>7.0104259948585899</c:v>
                </c:pt>
                <c:pt idx="199">
                  <c:v>7.010334391301857</c:v>
                </c:pt>
                <c:pt idx="200">
                  <c:v>7.0104220007904736</c:v>
                </c:pt>
                <c:pt idx="201">
                  <c:v>7.0103937728354184</c:v>
                </c:pt>
                <c:pt idx="202">
                  <c:v>7.0103115972966457</c:v>
                </c:pt>
                <c:pt idx="203">
                  <c:v>7.0105293516309981</c:v>
                </c:pt>
                <c:pt idx="204">
                  <c:v>7.0103543903205932</c:v>
                </c:pt>
                <c:pt idx="205">
                  <c:v>7.0102602803933589</c:v>
                </c:pt>
                <c:pt idx="206">
                  <c:v>7.0102319078729121</c:v>
                </c:pt>
                <c:pt idx="207">
                  <c:v>7.010360109616502</c:v>
                </c:pt>
                <c:pt idx="208">
                  <c:v>7.0103244756490941</c:v>
                </c:pt>
                <c:pt idx="209">
                  <c:v>7.010235353525248</c:v>
                </c:pt>
                <c:pt idx="210">
                  <c:v>7.010316790121875</c:v>
                </c:pt>
                <c:pt idx="211">
                  <c:v>7.0103309891025951</c:v>
                </c:pt>
                <c:pt idx="212">
                  <c:v>7.0102591534146192</c:v>
                </c:pt>
                <c:pt idx="213">
                  <c:v>7.0102375425196817</c:v>
                </c:pt>
                <c:pt idx="214">
                  <c:v>7.0102342405804876</c:v>
                </c:pt>
                <c:pt idx="215">
                  <c:v>7.0101210231134168</c:v>
                </c:pt>
                <c:pt idx="216">
                  <c:v>7.0103231901614871</c:v>
                </c:pt>
                <c:pt idx="217">
                  <c:v>7.0102647802819229</c:v>
                </c:pt>
                <c:pt idx="218">
                  <c:v>7.010157461562569</c:v>
                </c:pt>
                <c:pt idx="219">
                  <c:v>7.0102171092149108</c:v>
                </c:pt>
                <c:pt idx="220">
                  <c:v>7.0101987365925602</c:v>
                </c:pt>
                <c:pt idx="221">
                  <c:v>7.010084231486962</c:v>
                </c:pt>
                <c:pt idx="222">
                  <c:v>7.0101095765177384</c:v>
                </c:pt>
                <c:pt idx="223">
                  <c:v>7.0100741858050197</c:v>
                </c:pt>
                <c:pt idx="224">
                  <c:v>7.0101807672294276</c:v>
                </c:pt>
                <c:pt idx="225">
                  <c:v>7.0100371087980156</c:v>
                </c:pt>
                <c:pt idx="226">
                  <c:v>7.0100584785917848</c:v>
                </c:pt>
                <c:pt idx="227">
                  <c:v>7.0100129072527917</c:v>
                </c:pt>
                <c:pt idx="228">
                  <c:v>7.0099922771356518</c:v>
                </c:pt>
                <c:pt idx="229">
                  <c:v>7.0100098977701251</c:v>
                </c:pt>
                <c:pt idx="230">
                  <c:v>7.0100746767590509</c:v>
                </c:pt>
                <c:pt idx="231">
                  <c:v>7.0100780359264219</c:v>
                </c:pt>
                <c:pt idx="232">
                  <c:v>7.0101272988509669</c:v>
                </c:pt>
                <c:pt idx="233">
                  <c:v>7.0100288574386438</c:v>
                </c:pt>
                <c:pt idx="234">
                  <c:v>7.0099812955119978</c:v>
                </c:pt>
                <c:pt idx="235">
                  <c:v>7.0100570038542225</c:v>
                </c:pt>
                <c:pt idx="236">
                  <c:v>7.0099088101786089</c:v>
                </c:pt>
                <c:pt idx="237">
                  <c:v>7.0100280150731402</c:v>
                </c:pt>
                <c:pt idx="238">
                  <c:v>7.0100245836890629</c:v>
                </c:pt>
                <c:pt idx="239">
                  <c:v>7.0099819087207456</c:v>
                </c:pt>
                <c:pt idx="240">
                  <c:v>7.0099227699561952</c:v>
                </c:pt>
                <c:pt idx="241">
                  <c:v>7.0098563269283858</c:v>
                </c:pt>
                <c:pt idx="242">
                  <c:v>7.0098717612726196</c:v>
                </c:pt>
                <c:pt idx="243">
                  <c:v>7.0100325822748495</c:v>
                </c:pt>
                <c:pt idx="244">
                  <c:v>7.0105481175822071</c:v>
                </c:pt>
                <c:pt idx="245">
                  <c:v>7.0104559265484259</c:v>
                </c:pt>
                <c:pt idx="246">
                  <c:v>7.0104642858831454</c:v>
                </c:pt>
                <c:pt idx="247">
                  <c:v>7.0105544823049248</c:v>
                </c:pt>
                <c:pt idx="248">
                  <c:v>7.0105339719900286</c:v>
                </c:pt>
                <c:pt idx="249">
                  <c:v>7.010373938142032</c:v>
                </c:pt>
                <c:pt idx="250">
                  <c:v>7.0102920873446912</c:v>
                </c:pt>
                <c:pt idx="251">
                  <c:v>7.0104694157459271</c:v>
                </c:pt>
                <c:pt idx="252">
                  <c:v>7.0104349033265994</c:v>
                </c:pt>
                <c:pt idx="253">
                  <c:v>7.0104032143536923</c:v>
                </c:pt>
                <c:pt idx="254">
                  <c:v>7.0104593004050653</c:v>
                </c:pt>
                <c:pt idx="255">
                  <c:v>7.0103540283606716</c:v>
                </c:pt>
                <c:pt idx="256">
                  <c:v>7.0104167102600874</c:v>
                </c:pt>
                <c:pt idx="257">
                  <c:v>7.010420373063651</c:v>
                </c:pt>
                <c:pt idx="258">
                  <c:v>7.0104385850678348</c:v>
                </c:pt>
                <c:pt idx="259">
                  <c:v>7.0103082427735623</c:v>
                </c:pt>
                <c:pt idx="260">
                  <c:v>7.0104555810192313</c:v>
                </c:pt>
                <c:pt idx="261">
                  <c:v>7.0102800453658798</c:v>
                </c:pt>
                <c:pt idx="262">
                  <c:v>7.0103570471836774</c:v>
                </c:pt>
                <c:pt idx="263">
                  <c:v>7.0103484199246244</c:v>
                </c:pt>
                <c:pt idx="264">
                  <c:v>7.0103583695224811</c:v>
                </c:pt>
                <c:pt idx="265">
                  <c:v>7.0103594066140058</c:v>
                </c:pt>
                <c:pt idx="266">
                  <c:v>7.0102362027160323</c:v>
                </c:pt>
                <c:pt idx="267">
                  <c:v>7.0102255502146642</c:v>
                </c:pt>
                <c:pt idx="268">
                  <c:v>7.010275491526369</c:v>
                </c:pt>
                <c:pt idx="269">
                  <c:v>7.0102515166384514</c:v>
                </c:pt>
                <c:pt idx="270">
                  <c:v>7.0101673764273995</c:v>
                </c:pt>
                <c:pt idx="271">
                  <c:v>7.0102383111393163</c:v>
                </c:pt>
                <c:pt idx="272">
                  <c:v>7.0102455648248512</c:v>
                </c:pt>
                <c:pt idx="273">
                  <c:v>7.0102151400598922</c:v>
                </c:pt>
                <c:pt idx="274">
                  <c:v>7.0101344640597514</c:v>
                </c:pt>
                <c:pt idx="275">
                  <c:v>7.0102028499971958</c:v>
                </c:pt>
                <c:pt idx="276">
                  <c:v>7.0102938397783152</c:v>
                </c:pt>
                <c:pt idx="277">
                  <c:v>7.0102142911226606</c:v>
                </c:pt>
                <c:pt idx="278">
                  <c:v>7.0101764611942095</c:v>
                </c:pt>
                <c:pt idx="279">
                  <c:v>7.0101168137553396</c:v>
                </c:pt>
                <c:pt idx="280">
                  <c:v>7.010122923603423</c:v>
                </c:pt>
                <c:pt idx="281">
                  <c:v>7.0101140881920605</c:v>
                </c:pt>
                <c:pt idx="282">
                  <c:v>7.0100387165111275</c:v>
                </c:pt>
                <c:pt idx="283">
                  <c:v>7.0097997274591579</c:v>
                </c:pt>
                <c:pt idx="284">
                  <c:v>7.0100573458514779</c:v>
                </c:pt>
                <c:pt idx="285">
                  <c:v>7.0100716677250334</c:v>
                </c:pt>
                <c:pt idx="286">
                  <c:v>7.010026010971087</c:v>
                </c:pt>
                <c:pt idx="287">
                  <c:v>7.0101332511201502</c:v>
                </c:pt>
                <c:pt idx="288">
                  <c:v>7.0100940940234526</c:v>
                </c:pt>
                <c:pt idx="289">
                  <c:v>7.009987282828809</c:v>
                </c:pt>
                <c:pt idx="290">
                  <c:v>7.0100239533795214</c:v>
                </c:pt>
                <c:pt idx="291">
                  <c:v>7.0100139889689057</c:v>
                </c:pt>
                <c:pt idx="292">
                  <c:v>7.010095719387972</c:v>
                </c:pt>
                <c:pt idx="293">
                  <c:v>7.0100818323467022</c:v>
                </c:pt>
                <c:pt idx="294">
                  <c:v>7.0098657864483727</c:v>
                </c:pt>
                <c:pt idx="295">
                  <c:v>7.0100332393361002</c:v>
                </c:pt>
                <c:pt idx="296">
                  <c:v>7.0100092842698309</c:v>
                </c:pt>
                <c:pt idx="297">
                  <c:v>7.0099738677133816</c:v>
                </c:pt>
                <c:pt idx="298">
                  <c:v>7.0100762606652252</c:v>
                </c:pt>
                <c:pt idx="299">
                  <c:v>7.0100699426156696</c:v>
                </c:pt>
                <c:pt idx="300">
                  <c:v>7.0100868452697069</c:v>
                </c:pt>
                <c:pt idx="301">
                  <c:v>7.0098753625373913</c:v>
                </c:pt>
                <c:pt idx="302">
                  <c:v>7.0099216450865072</c:v>
                </c:pt>
                <c:pt idx="303">
                  <c:v>7.0098981248762309</c:v>
                </c:pt>
                <c:pt idx="304">
                  <c:v>7.0099426232220541</c:v>
                </c:pt>
                <c:pt idx="305">
                  <c:v>7.0107922756788641</c:v>
                </c:pt>
                <c:pt idx="306">
                  <c:v>7.0107176743448765</c:v>
                </c:pt>
                <c:pt idx="307">
                  <c:v>7.0104880135637684</c:v>
                </c:pt>
                <c:pt idx="308">
                  <c:v>7.0106410997671285</c:v>
                </c:pt>
                <c:pt idx="309">
                  <c:v>7.010640208484257</c:v>
                </c:pt>
                <c:pt idx="310">
                  <c:v>7.0106077376003739</c:v>
                </c:pt>
                <c:pt idx="311">
                  <c:v>7.01052739001309</c:v>
                </c:pt>
                <c:pt idx="312">
                  <c:v>7.0104702941461179</c:v>
                </c:pt>
                <c:pt idx="313">
                  <c:v>7.0105647381068241</c:v>
                </c:pt>
                <c:pt idx="314">
                  <c:v>7.010529320202302</c:v>
                </c:pt>
                <c:pt idx="315">
                  <c:v>7.0105007939275454</c:v>
                </c:pt>
                <c:pt idx="316">
                  <c:v>7.0104775924863629</c:v>
                </c:pt>
                <c:pt idx="317">
                  <c:v>7.0106071375785195</c:v>
                </c:pt>
                <c:pt idx="318">
                  <c:v>7.0104126366097868</c:v>
                </c:pt>
                <c:pt idx="319">
                  <c:v>7.0103872423307392</c:v>
                </c:pt>
                <c:pt idx="320">
                  <c:v>7.01047393271595</c:v>
                </c:pt>
                <c:pt idx="321">
                  <c:v>7.0104634401014518</c:v>
                </c:pt>
                <c:pt idx="322">
                  <c:v>7.010487482178446</c:v>
                </c:pt>
                <c:pt idx="323">
                  <c:v>7.0105134488810901</c:v>
                </c:pt>
                <c:pt idx="324">
                  <c:v>7.0104017874683358</c:v>
                </c:pt>
                <c:pt idx="325">
                  <c:v>7.0105173531371827</c:v>
                </c:pt>
                <c:pt idx="326">
                  <c:v>7.0103521779396152</c:v>
                </c:pt>
                <c:pt idx="327">
                  <c:v>7.0103931945940836</c:v>
                </c:pt>
                <c:pt idx="328">
                  <c:v>7.0104250075250718</c:v>
                </c:pt>
                <c:pt idx="329">
                  <c:v>7.0105421368816279</c:v>
                </c:pt>
                <c:pt idx="330">
                  <c:v>7.0102897654684302</c:v>
                </c:pt>
                <c:pt idx="331">
                  <c:v>7.0104027654627288</c:v>
                </c:pt>
                <c:pt idx="332">
                  <c:v>7.0103682104675267</c:v>
                </c:pt>
                <c:pt idx="333">
                  <c:v>7.010256680890552</c:v>
                </c:pt>
                <c:pt idx="334">
                  <c:v>7.0102573623346158</c:v>
                </c:pt>
                <c:pt idx="335">
                  <c:v>7.0103227394850176</c:v>
                </c:pt>
                <c:pt idx="336">
                  <c:v>7.0102777422756501</c:v>
                </c:pt>
                <c:pt idx="337">
                  <c:v>7.0103013642101306</c:v>
                </c:pt>
                <c:pt idx="338">
                  <c:v>7.010283055851092</c:v>
                </c:pt>
                <c:pt idx="339">
                  <c:v>7.0102521612515627</c:v>
                </c:pt>
                <c:pt idx="340">
                  <c:v>7.0103011643093325</c:v>
                </c:pt>
                <c:pt idx="341">
                  <c:v>7.009755767206765</c:v>
                </c:pt>
                <c:pt idx="342">
                  <c:v>7.0101870690902048</c:v>
                </c:pt>
                <c:pt idx="343">
                  <c:v>7.010219109763721</c:v>
                </c:pt>
                <c:pt idx="344">
                  <c:v>7.0103170668018819</c:v>
                </c:pt>
                <c:pt idx="345">
                  <c:v>7.0102459367614216</c:v>
                </c:pt>
                <c:pt idx="346">
                  <c:v>7.0102533743484097</c:v>
                </c:pt>
                <c:pt idx="347">
                  <c:v>7.0102511342633296</c:v>
                </c:pt>
                <c:pt idx="348">
                  <c:v>7.0100707875477672</c:v>
                </c:pt>
                <c:pt idx="349">
                  <c:v>7.0102241330874326</c:v>
                </c:pt>
                <c:pt idx="350">
                  <c:v>7.0102526757340478</c:v>
                </c:pt>
                <c:pt idx="351">
                  <c:v>7.010093099324668</c:v>
                </c:pt>
                <c:pt idx="352">
                  <c:v>7.0101920136036897</c:v>
                </c:pt>
                <c:pt idx="353">
                  <c:v>7.0101342547760215</c:v>
                </c:pt>
                <c:pt idx="354">
                  <c:v>7.0101871351402494</c:v>
                </c:pt>
                <c:pt idx="355">
                  <c:v>7.0100667578444957</c:v>
                </c:pt>
                <c:pt idx="356">
                  <c:v>7.0100143678203564</c:v>
                </c:pt>
                <c:pt idx="357">
                  <c:v>7.0101113141317954</c:v>
                </c:pt>
                <c:pt idx="358">
                  <c:v>7.0101337102024459</c:v>
                </c:pt>
                <c:pt idx="359">
                  <c:v>7.0099360869387803</c:v>
                </c:pt>
                <c:pt idx="360">
                  <c:v>7.0099742027912555</c:v>
                </c:pt>
                <c:pt idx="361">
                  <c:v>7.0099263561709551</c:v>
                </c:pt>
                <c:pt idx="362">
                  <c:v>7.0099094864399438</c:v>
                </c:pt>
                <c:pt idx="363">
                  <c:v>7.0099745552986432</c:v>
                </c:pt>
                <c:pt idx="364">
                  <c:v>7.0100065385873656</c:v>
                </c:pt>
                <c:pt idx="365">
                  <c:v>7.0100174864728233</c:v>
                </c:pt>
                <c:pt idx="366">
                  <c:v>7.0104636998848768</c:v>
                </c:pt>
                <c:pt idx="367">
                  <c:v>7.0104133241005737</c:v>
                </c:pt>
                <c:pt idx="368">
                  <c:v>7.0105485442592439</c:v>
                </c:pt>
                <c:pt idx="369">
                  <c:v>7.0105222137498355</c:v>
                </c:pt>
                <c:pt idx="370">
                  <c:v>7.0105231805884598</c:v>
                </c:pt>
                <c:pt idx="371">
                  <c:v>7.010543178664169</c:v>
                </c:pt>
                <c:pt idx="372">
                  <c:v>7.0104496778517005</c:v>
                </c:pt>
                <c:pt idx="373">
                  <c:v>7.0104079732466946</c:v>
                </c:pt>
                <c:pt idx="374">
                  <c:v>7.0103740819405251</c:v>
                </c:pt>
                <c:pt idx="375">
                  <c:v>7.0104751762243627</c:v>
                </c:pt>
                <c:pt idx="376">
                  <c:v>7.0104244887285283</c:v>
                </c:pt>
                <c:pt idx="377">
                  <c:v>7.0103829668769562</c:v>
                </c:pt>
                <c:pt idx="378">
                  <c:v>7.0105784029601832</c:v>
                </c:pt>
                <c:pt idx="379">
                  <c:v>7.0104649153483374</c:v>
                </c:pt>
                <c:pt idx="380">
                  <c:v>7.0103335861494465</c:v>
                </c:pt>
                <c:pt idx="381">
                  <c:v>7.0103230470201785</c:v>
                </c:pt>
                <c:pt idx="382">
                  <c:v>7.0104161683786073</c:v>
                </c:pt>
                <c:pt idx="383">
                  <c:v>7.0102805488290407</c:v>
                </c:pt>
                <c:pt idx="384">
                  <c:v>7.0102738363982349</c:v>
                </c:pt>
                <c:pt idx="385">
                  <c:v>7.0102938562800947</c:v>
                </c:pt>
                <c:pt idx="386">
                  <c:v>7.0102696336848735</c:v>
                </c:pt>
                <c:pt idx="387">
                  <c:v>7.0102885707625244</c:v>
                </c:pt>
                <c:pt idx="388">
                  <c:v>7.0102656393316796</c:v>
                </c:pt>
                <c:pt idx="389">
                  <c:v>7.010395600774797</c:v>
                </c:pt>
                <c:pt idx="390">
                  <c:v>7.0102782463134838</c:v>
                </c:pt>
                <c:pt idx="391">
                  <c:v>7.0102976758427067</c:v>
                </c:pt>
                <c:pt idx="392">
                  <c:v>7.0103173521159974</c:v>
                </c:pt>
                <c:pt idx="393">
                  <c:v>7.0102482606867138</c:v>
                </c:pt>
                <c:pt idx="394">
                  <c:v>7.0101902362052924</c:v>
                </c:pt>
                <c:pt idx="395">
                  <c:v>7.0103046991447586</c:v>
                </c:pt>
                <c:pt idx="396">
                  <c:v>7.0102596637980312</c:v>
                </c:pt>
                <c:pt idx="397">
                  <c:v>7.0101082945867494</c:v>
                </c:pt>
                <c:pt idx="398">
                  <c:v>7.0102121154135553</c:v>
                </c:pt>
                <c:pt idx="399">
                  <c:v>7.0103331045638066</c:v>
                </c:pt>
                <c:pt idx="400">
                  <c:v>7.0101693933797549</c:v>
                </c:pt>
                <c:pt idx="401">
                  <c:v>7.0098909606945234</c:v>
                </c:pt>
                <c:pt idx="402">
                  <c:v>7.0102324498897994</c:v>
                </c:pt>
                <c:pt idx="403">
                  <c:v>7.0101240417005153</c:v>
                </c:pt>
                <c:pt idx="404">
                  <c:v>7.0101156144707648</c:v>
                </c:pt>
                <c:pt idx="405">
                  <c:v>7.0101216338488399</c:v>
                </c:pt>
                <c:pt idx="406">
                  <c:v>7.0101736877042873</c:v>
                </c:pt>
                <c:pt idx="407">
                  <c:v>7.0100582813500338</c:v>
                </c:pt>
                <c:pt idx="408">
                  <c:v>7.0101130966616374</c:v>
                </c:pt>
                <c:pt idx="409">
                  <c:v>7.0100399811464715</c:v>
                </c:pt>
                <c:pt idx="410">
                  <c:v>7.0101150602380198</c:v>
                </c:pt>
                <c:pt idx="411">
                  <c:v>7.0101231327904108</c:v>
                </c:pt>
                <c:pt idx="412">
                  <c:v>7.0100528373800222</c:v>
                </c:pt>
                <c:pt idx="413">
                  <c:v>7.0099964068771401</c:v>
                </c:pt>
                <c:pt idx="414">
                  <c:v>7.0100786568861952</c:v>
                </c:pt>
                <c:pt idx="415">
                  <c:v>7.0101615793290399</c:v>
                </c:pt>
                <c:pt idx="416">
                  <c:v>7.0101072222796317</c:v>
                </c:pt>
                <c:pt idx="417">
                  <c:v>7.0100972551341121</c:v>
                </c:pt>
                <c:pt idx="418">
                  <c:v>7.0100530692927068</c:v>
                </c:pt>
                <c:pt idx="419">
                  <c:v>7.0100854409678712</c:v>
                </c:pt>
                <c:pt idx="420">
                  <c:v>7.0100702715742793</c:v>
                </c:pt>
                <c:pt idx="421">
                  <c:v>7.0099717229264336</c:v>
                </c:pt>
                <c:pt idx="422">
                  <c:v>7.009961632478567</c:v>
                </c:pt>
                <c:pt idx="423">
                  <c:v>7.0100284150478069</c:v>
                </c:pt>
                <c:pt idx="424">
                  <c:v>7.0099591535683441</c:v>
                </c:pt>
                <c:pt idx="425">
                  <c:v>7.009901562293483</c:v>
                </c:pt>
                <c:pt idx="426">
                  <c:v>7.0101008910086584</c:v>
                </c:pt>
                <c:pt idx="427">
                  <c:v>7.0105489591770729</c:v>
                </c:pt>
                <c:pt idx="428">
                  <c:v>7.0105922440912538</c:v>
                </c:pt>
                <c:pt idx="429">
                  <c:v>7.0105283863420533</c:v>
                </c:pt>
                <c:pt idx="430">
                  <c:v>7.01046188732803</c:v>
                </c:pt>
                <c:pt idx="431">
                  <c:v>7.0106334160303652</c:v>
                </c:pt>
                <c:pt idx="432">
                  <c:v>7.0104583307527211</c:v>
                </c:pt>
                <c:pt idx="433">
                  <c:v>7.0104071860715518</c:v>
                </c:pt>
                <c:pt idx="434">
                  <c:v>7.010457977843882</c:v>
                </c:pt>
                <c:pt idx="435">
                  <c:v>7.0104666678369947</c:v>
                </c:pt>
                <c:pt idx="436">
                  <c:v>7.0103786713717806</c:v>
                </c:pt>
                <c:pt idx="437">
                  <c:v>7.0104460950019751</c:v>
                </c:pt>
                <c:pt idx="438">
                  <c:v>7.0103743090163508</c:v>
                </c:pt>
                <c:pt idx="439">
                  <c:v>7.0104582189210536</c:v>
                </c:pt>
                <c:pt idx="440">
                  <c:v>7.0103322730779878</c:v>
                </c:pt>
                <c:pt idx="441">
                  <c:v>7.0104380032214797</c:v>
                </c:pt>
                <c:pt idx="442">
                  <c:v>7.0103531739522671</c:v>
                </c:pt>
                <c:pt idx="443">
                  <c:v>7.0102828272475719</c:v>
                </c:pt>
                <c:pt idx="444">
                  <c:v>7.0104276343314833</c:v>
                </c:pt>
                <c:pt idx="445">
                  <c:v>7.0104088147011785</c:v>
                </c:pt>
                <c:pt idx="446">
                  <c:v>7.0103284618616897</c:v>
                </c:pt>
                <c:pt idx="447">
                  <c:v>7.0103717650116364</c:v>
                </c:pt>
                <c:pt idx="448">
                  <c:v>7.0103631413779741</c:v>
                </c:pt>
                <c:pt idx="449">
                  <c:v>7.0103486909720925</c:v>
                </c:pt>
                <c:pt idx="450">
                  <c:v>7.0102686554362341</c:v>
                </c:pt>
                <c:pt idx="451">
                  <c:v>7.0103459979713101</c:v>
                </c:pt>
                <c:pt idx="452">
                  <c:v>7.0103522797951605</c:v>
                </c:pt>
                <c:pt idx="453">
                  <c:v>7.0102815123218187</c:v>
                </c:pt>
                <c:pt idx="454">
                  <c:v>7.010219336285453</c:v>
                </c:pt>
                <c:pt idx="455">
                  <c:v>7.0103394475214653</c:v>
                </c:pt>
                <c:pt idx="456">
                  <c:v>7.0102143730749802</c:v>
                </c:pt>
                <c:pt idx="457">
                  <c:v>7.0102169520648632</c:v>
                </c:pt>
                <c:pt idx="458">
                  <c:v>7.0101340276882134</c:v>
                </c:pt>
                <c:pt idx="459">
                  <c:v>7.0101533190499197</c:v>
                </c:pt>
                <c:pt idx="460">
                  <c:v>7.0101902295132206</c:v>
                </c:pt>
                <c:pt idx="461">
                  <c:v>7.0101486449295516</c:v>
                </c:pt>
                <c:pt idx="462">
                  <c:v>7.0100903588109693</c:v>
                </c:pt>
                <c:pt idx="463">
                  <c:v>7.0102588954031848</c:v>
                </c:pt>
                <c:pt idx="464">
                  <c:v>7.0101291048752907</c:v>
                </c:pt>
                <c:pt idx="465">
                  <c:v>7.0101936456298972</c:v>
                </c:pt>
                <c:pt idx="466">
                  <c:v>7.010125496158933</c:v>
                </c:pt>
                <c:pt idx="467">
                  <c:v>7.0101375024766819</c:v>
                </c:pt>
                <c:pt idx="468">
                  <c:v>7.0100586414073192</c:v>
                </c:pt>
                <c:pt idx="469">
                  <c:v>7.0101597756952225</c:v>
                </c:pt>
                <c:pt idx="470">
                  <c:v>7.0101205230493164</c:v>
                </c:pt>
                <c:pt idx="471">
                  <c:v>7.0101094432848434</c:v>
                </c:pt>
                <c:pt idx="472">
                  <c:v>7.0101142460146546</c:v>
                </c:pt>
                <c:pt idx="473">
                  <c:v>7.0101129117417047</c:v>
                </c:pt>
                <c:pt idx="474">
                  <c:v>7.0099952033031236</c:v>
                </c:pt>
                <c:pt idx="475">
                  <c:v>7.0101565297193495</c:v>
                </c:pt>
                <c:pt idx="476">
                  <c:v>7.0099473522391564</c:v>
                </c:pt>
                <c:pt idx="477">
                  <c:v>7.0100142198908291</c:v>
                </c:pt>
                <c:pt idx="478">
                  <c:v>7.0100732076593806</c:v>
                </c:pt>
                <c:pt idx="479">
                  <c:v>7.0099840277107628</c:v>
                </c:pt>
                <c:pt idx="480">
                  <c:v>7.0100913633002673</c:v>
                </c:pt>
                <c:pt idx="481">
                  <c:v>7.0100935608537771</c:v>
                </c:pt>
                <c:pt idx="482">
                  <c:v>7.009969013995855</c:v>
                </c:pt>
                <c:pt idx="483">
                  <c:v>7.0100653691109356</c:v>
                </c:pt>
                <c:pt idx="484">
                  <c:v>7.0098845920897856</c:v>
                </c:pt>
                <c:pt idx="485">
                  <c:v>7.0100017433372646</c:v>
                </c:pt>
                <c:pt idx="486">
                  <c:v>7.0098468692023452</c:v>
                </c:pt>
                <c:pt idx="487">
                  <c:v>7.0099748936730082</c:v>
                </c:pt>
                <c:pt idx="488">
                  <c:v>7.010617204286512</c:v>
                </c:pt>
                <c:pt idx="489">
                  <c:v>7.0106021354814487</c:v>
                </c:pt>
                <c:pt idx="490">
                  <c:v>7.0105458835873433</c:v>
                </c:pt>
                <c:pt idx="491">
                  <c:v>7.0105857192123846</c:v>
                </c:pt>
                <c:pt idx="492">
                  <c:v>7.0105382878143336</c:v>
                </c:pt>
                <c:pt idx="493">
                  <c:v>7.0104290651235566</c:v>
                </c:pt>
                <c:pt idx="494">
                  <c:v>7.0106615693043421</c:v>
                </c:pt>
                <c:pt idx="495">
                  <c:v>7.0104512717649197</c:v>
                </c:pt>
                <c:pt idx="496">
                  <c:v>7.0106409930871223</c:v>
                </c:pt>
                <c:pt idx="497">
                  <c:v>7.0104630138205097</c:v>
                </c:pt>
                <c:pt idx="498">
                  <c:v>7.0103832446778229</c:v>
                </c:pt>
                <c:pt idx="499">
                  <c:v>7.0105024041797259</c:v>
                </c:pt>
                <c:pt idx="500">
                  <c:v>7.0104891997606815</c:v>
                </c:pt>
                <c:pt idx="501">
                  <c:v>7.0103667092669273</c:v>
                </c:pt>
                <c:pt idx="502">
                  <c:v>7.0103592084331874</c:v>
                </c:pt>
                <c:pt idx="503">
                  <c:v>7.0103771446874816</c:v>
                </c:pt>
                <c:pt idx="504">
                  <c:v>7.0102724283174824</c:v>
                </c:pt>
                <c:pt idx="505">
                  <c:v>7.0104134506009848</c:v>
                </c:pt>
                <c:pt idx="506">
                  <c:v>7.0102474900642875</c:v>
                </c:pt>
                <c:pt idx="507">
                  <c:v>7.0103137166141911</c:v>
                </c:pt>
                <c:pt idx="508">
                  <c:v>7.010434876257186</c:v>
                </c:pt>
                <c:pt idx="509">
                  <c:v>7.0103151416464575</c:v>
                </c:pt>
                <c:pt idx="510">
                  <c:v>7.0103908081212687</c:v>
                </c:pt>
                <c:pt idx="511">
                  <c:v>7.0103606379215053</c:v>
                </c:pt>
                <c:pt idx="512">
                  <c:v>7.0104326998319619</c:v>
                </c:pt>
                <c:pt idx="513">
                  <c:v>7.010291015019761</c:v>
                </c:pt>
                <c:pt idx="514">
                  <c:v>7.0103745126690296</c:v>
                </c:pt>
                <c:pt idx="515">
                  <c:v>7.0103403021149546</c:v>
                </c:pt>
                <c:pt idx="516">
                  <c:v>7.0103514745850664</c:v>
                </c:pt>
                <c:pt idx="517">
                  <c:v>7.0103305626176757</c:v>
                </c:pt>
                <c:pt idx="518">
                  <c:v>7.0102279670765704</c:v>
                </c:pt>
                <c:pt idx="519">
                  <c:v>7.0102747137200323</c:v>
                </c:pt>
                <c:pt idx="520">
                  <c:v>7.0101766333889719</c:v>
                </c:pt>
                <c:pt idx="521">
                  <c:v>7.0103122419128043</c:v>
                </c:pt>
                <c:pt idx="522">
                  <c:v>7.0101695542171631</c:v>
                </c:pt>
                <c:pt idx="523">
                  <c:v>7.0102927451584476</c:v>
                </c:pt>
                <c:pt idx="524">
                  <c:v>7.0101132400641033</c:v>
                </c:pt>
                <c:pt idx="525">
                  <c:v>7.0102350368450628</c:v>
                </c:pt>
                <c:pt idx="526">
                  <c:v>7.0100996295837215</c:v>
                </c:pt>
                <c:pt idx="527">
                  <c:v>7.0100892582199643</c:v>
                </c:pt>
                <c:pt idx="528">
                  <c:v>7.0100876228710911</c:v>
                </c:pt>
                <c:pt idx="529">
                  <c:v>7.0102086185317658</c:v>
                </c:pt>
                <c:pt idx="530">
                  <c:v>7.0101324976035819</c:v>
                </c:pt>
                <c:pt idx="531">
                  <c:v>7.0100992495710406</c:v>
                </c:pt>
                <c:pt idx="532">
                  <c:v>7.0100400954236006</c:v>
                </c:pt>
                <c:pt idx="533">
                  <c:v>7.0101385735698845</c:v>
                </c:pt>
                <c:pt idx="534">
                  <c:v>7.0100178695327058</c:v>
                </c:pt>
                <c:pt idx="535">
                  <c:v>7.0101402885238278</c:v>
                </c:pt>
                <c:pt idx="536">
                  <c:v>7.0100833061296157</c:v>
                </c:pt>
                <c:pt idx="537">
                  <c:v>7.0099942688274037</c:v>
                </c:pt>
                <c:pt idx="538">
                  <c:v>7.0099990577084368</c:v>
                </c:pt>
                <c:pt idx="539">
                  <c:v>7.010012297877358</c:v>
                </c:pt>
                <c:pt idx="540">
                  <c:v>7.0100592258579404</c:v>
                </c:pt>
                <c:pt idx="541">
                  <c:v>7.010101952433736</c:v>
                </c:pt>
                <c:pt idx="542">
                  <c:v>7.0101837113967482</c:v>
                </c:pt>
                <c:pt idx="543">
                  <c:v>7.010009633884966</c:v>
                </c:pt>
                <c:pt idx="544">
                  <c:v>7.0099164233216271</c:v>
                </c:pt>
                <c:pt idx="545">
                  <c:v>7.0100186593023954</c:v>
                </c:pt>
                <c:pt idx="546">
                  <c:v>7.0099511624327029</c:v>
                </c:pt>
                <c:pt idx="547">
                  <c:v>7.0099834577949061</c:v>
                </c:pt>
                <c:pt idx="548">
                  <c:v>7.0099777523055078</c:v>
                </c:pt>
                <c:pt idx="549">
                  <c:v>7.010616288623976</c:v>
                </c:pt>
                <c:pt idx="550">
                  <c:v>7.0106138982566364</c:v>
                </c:pt>
                <c:pt idx="551">
                  <c:v>7.0105352632065081</c:v>
                </c:pt>
                <c:pt idx="552">
                  <c:v>7.0105307602930118</c:v>
                </c:pt>
                <c:pt idx="553">
                  <c:v>7.0105364695206625</c:v>
                </c:pt>
                <c:pt idx="554">
                  <c:v>7.0105142109314507</c:v>
                </c:pt>
                <c:pt idx="555">
                  <c:v>7.0106135384216959</c:v>
                </c:pt>
                <c:pt idx="556">
                  <c:v>7.0103945027610326</c:v>
                </c:pt>
                <c:pt idx="557">
                  <c:v>7.0105187571287901</c:v>
                </c:pt>
                <c:pt idx="558">
                  <c:v>7.0105199195798606</c:v>
                </c:pt>
                <c:pt idx="559">
                  <c:v>7.0103224711532732</c:v>
                </c:pt>
                <c:pt idx="560">
                  <c:v>7.0104255532162654</c:v>
                </c:pt>
                <c:pt idx="561">
                  <c:v>7.0106027785474732</c:v>
                </c:pt>
                <c:pt idx="562">
                  <c:v>7.0103927423974168</c:v>
                </c:pt>
                <c:pt idx="563">
                  <c:v>7.0104328432929703</c:v>
                </c:pt>
                <c:pt idx="564">
                  <c:v>7.010507796045359</c:v>
                </c:pt>
                <c:pt idx="565">
                  <c:v>7.01040317346206</c:v>
                </c:pt>
                <c:pt idx="566">
                  <c:v>7.0104969286019889</c:v>
                </c:pt>
                <c:pt idx="567">
                  <c:v>7.0103331218717919</c:v>
                </c:pt>
                <c:pt idx="568">
                  <c:v>7.0103338488116602</c:v>
                </c:pt>
                <c:pt idx="569">
                  <c:v>7.0103793757665791</c:v>
                </c:pt>
                <c:pt idx="570">
                  <c:v>7.0104673078789403</c:v>
                </c:pt>
                <c:pt idx="571">
                  <c:v>7.0102743359472459</c:v>
                </c:pt>
                <c:pt idx="572">
                  <c:v>7.0102651296638632</c:v>
                </c:pt>
                <c:pt idx="573">
                  <c:v>7.010352610468245</c:v>
                </c:pt>
                <c:pt idx="574">
                  <c:v>7.0102682417490323</c:v>
                </c:pt>
                <c:pt idx="575">
                  <c:v>7.0102702237909869</c:v>
                </c:pt>
                <c:pt idx="576">
                  <c:v>7.0103176280828228</c:v>
                </c:pt>
                <c:pt idx="577">
                  <c:v>7.0102284076326171</c:v>
                </c:pt>
                <c:pt idx="578">
                  <c:v>7.0103676130126216</c:v>
                </c:pt>
                <c:pt idx="579">
                  <c:v>7.0102130127631233</c:v>
                </c:pt>
                <c:pt idx="580">
                  <c:v>7.0102264741579763</c:v>
                </c:pt>
                <c:pt idx="581">
                  <c:v>7.0102877980522917</c:v>
                </c:pt>
                <c:pt idx="582">
                  <c:v>7.0102808389518927</c:v>
                </c:pt>
                <c:pt idx="583">
                  <c:v>7.0102248699868088</c:v>
                </c:pt>
                <c:pt idx="584">
                  <c:v>7.0101706141643847</c:v>
                </c:pt>
                <c:pt idx="585">
                  <c:v>7.0102675959375222</c:v>
                </c:pt>
                <c:pt idx="586">
                  <c:v>7.0101518133713316</c:v>
                </c:pt>
                <c:pt idx="587">
                  <c:v>7.0102596493479732</c:v>
                </c:pt>
                <c:pt idx="588">
                  <c:v>7.0101702474363554</c:v>
                </c:pt>
                <c:pt idx="589">
                  <c:v>7.0101929342876792</c:v>
                </c:pt>
                <c:pt idx="590">
                  <c:v>7.0101305913489984</c:v>
                </c:pt>
                <c:pt idx="591">
                  <c:v>7.0102078298823587</c:v>
                </c:pt>
                <c:pt idx="592">
                  <c:v>7.0100387152251384</c:v>
                </c:pt>
                <c:pt idx="593">
                  <c:v>7.0102383386019538</c:v>
                </c:pt>
                <c:pt idx="594">
                  <c:v>7.0100905511352316</c:v>
                </c:pt>
                <c:pt idx="595">
                  <c:v>7.0101366383142958</c:v>
                </c:pt>
                <c:pt idx="596">
                  <c:v>7.0100812468810334</c:v>
                </c:pt>
                <c:pt idx="597">
                  <c:v>7.0101451869174651</c:v>
                </c:pt>
                <c:pt idx="598">
                  <c:v>7.0100706744877561</c:v>
                </c:pt>
                <c:pt idx="599">
                  <c:v>7.0101163064401382</c:v>
                </c:pt>
                <c:pt idx="600">
                  <c:v>7.0100382393870699</c:v>
                </c:pt>
                <c:pt idx="601">
                  <c:v>7.0101793995390169</c:v>
                </c:pt>
                <c:pt idx="602">
                  <c:v>7.0100329671835411</c:v>
                </c:pt>
                <c:pt idx="603">
                  <c:v>7.010045551539152</c:v>
                </c:pt>
                <c:pt idx="604">
                  <c:v>7.0099384617294964</c:v>
                </c:pt>
                <c:pt idx="605">
                  <c:v>7.0100259148198916</c:v>
                </c:pt>
                <c:pt idx="606">
                  <c:v>7.0100008646411602</c:v>
                </c:pt>
                <c:pt idx="607">
                  <c:v>7.0100513533583015</c:v>
                </c:pt>
                <c:pt idx="608">
                  <c:v>7.010014569975997</c:v>
                </c:pt>
                <c:pt idx="609">
                  <c:v>7.0100394387126697</c:v>
                </c:pt>
              </c:numCache>
            </c:numRef>
          </c:yVal>
        </c:ser>
        <c:ser>
          <c:idx val="1"/>
          <c:order val="1"/>
          <c:tx>
            <c:v>real</c:v>
          </c:tx>
          <c:spPr>
            <a:ln w="12700"/>
          </c:spPr>
          <c:marker>
            <c:symbol val="none"/>
          </c:marker>
          <c:xVal>
            <c:numRef>
              <c:f>result!$B$13:$B$622</c:f>
              <c:numCache>
                <c:formatCode>General</c:formatCode>
                <c:ptCount val="6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</c:numCache>
            </c:numRef>
          </c:xVal>
          <c:yVal>
            <c:numRef>
              <c:f>result!$AG$7:$AG$616</c:f>
              <c:numCache>
                <c:formatCode>General</c:formatCode>
                <c:ptCount val="610"/>
                <c:pt idx="0">
                  <c:v>7.0106169999999999</c:v>
                </c:pt>
                <c:pt idx="1">
                  <c:v>7.0106450000000002</c:v>
                </c:pt>
                <c:pt idx="2">
                  <c:v>7.010605</c:v>
                </c:pt>
                <c:pt idx="3">
                  <c:v>7.0105459999999997</c:v>
                </c:pt>
                <c:pt idx="4">
                  <c:v>7.0105440000000003</c:v>
                </c:pt>
                <c:pt idx="5">
                  <c:v>7.0105190000000004</c:v>
                </c:pt>
                <c:pt idx="6">
                  <c:v>7.010561</c:v>
                </c:pt>
                <c:pt idx="7">
                  <c:v>7.01058</c:v>
                </c:pt>
                <c:pt idx="8">
                  <c:v>7.0106190000000002</c:v>
                </c:pt>
                <c:pt idx="9">
                  <c:v>7.0105490000000001</c:v>
                </c:pt>
                <c:pt idx="10">
                  <c:v>7.0105659999999999</c:v>
                </c:pt>
                <c:pt idx="11">
                  <c:v>7.0105820000000003</c:v>
                </c:pt>
                <c:pt idx="12">
                  <c:v>7.0105240000000002</c:v>
                </c:pt>
                <c:pt idx="13">
                  <c:v>7.0105050000000002</c:v>
                </c:pt>
                <c:pt idx="14">
                  <c:v>7.0104259999999998</c:v>
                </c:pt>
                <c:pt idx="15">
                  <c:v>7.0104889999999997</c:v>
                </c:pt>
                <c:pt idx="16">
                  <c:v>7.0104689999999996</c:v>
                </c:pt>
                <c:pt idx="17">
                  <c:v>7.0105240000000002</c:v>
                </c:pt>
                <c:pt idx="18">
                  <c:v>7.0105199999999996</c:v>
                </c:pt>
                <c:pt idx="19">
                  <c:v>7.0104290000000002</c:v>
                </c:pt>
                <c:pt idx="20">
                  <c:v>7.0103819999999999</c:v>
                </c:pt>
                <c:pt idx="21">
                  <c:v>7.010364</c:v>
                </c:pt>
                <c:pt idx="22">
                  <c:v>7.0102599999999997</c:v>
                </c:pt>
                <c:pt idx="23">
                  <c:v>7.0103359999999997</c:v>
                </c:pt>
                <c:pt idx="24">
                  <c:v>7.0102710000000004</c:v>
                </c:pt>
                <c:pt idx="25">
                  <c:v>7.0103619999999998</c:v>
                </c:pt>
                <c:pt idx="26">
                  <c:v>7.0103460000000002</c:v>
                </c:pt>
                <c:pt idx="27">
                  <c:v>7.0103099999999996</c:v>
                </c:pt>
                <c:pt idx="28">
                  <c:v>7.0103569999999999</c:v>
                </c:pt>
                <c:pt idx="29">
                  <c:v>7.0102960000000003</c:v>
                </c:pt>
                <c:pt idx="30">
                  <c:v>7.0102859999999998</c:v>
                </c:pt>
                <c:pt idx="31">
                  <c:v>7.0101449999999996</c:v>
                </c:pt>
                <c:pt idx="32">
                  <c:v>7.0101459999999998</c:v>
                </c:pt>
                <c:pt idx="33">
                  <c:v>7.0103390000000001</c:v>
                </c:pt>
                <c:pt idx="34">
                  <c:v>7.0102869999999999</c:v>
                </c:pt>
                <c:pt idx="35">
                  <c:v>7.0101610000000001</c:v>
                </c:pt>
                <c:pt idx="36">
                  <c:v>7.0102419999999999</c:v>
                </c:pt>
                <c:pt idx="37">
                  <c:v>7.0102390000000003</c:v>
                </c:pt>
                <c:pt idx="38">
                  <c:v>7.0103109999999997</c:v>
                </c:pt>
                <c:pt idx="39">
                  <c:v>7.0102209999999996</c:v>
                </c:pt>
                <c:pt idx="40">
                  <c:v>7.0101560000000003</c:v>
                </c:pt>
                <c:pt idx="41">
                  <c:v>7.0102120000000001</c:v>
                </c:pt>
                <c:pt idx="42">
                  <c:v>7.0102500000000001</c:v>
                </c:pt>
                <c:pt idx="43">
                  <c:v>7.010141</c:v>
                </c:pt>
                <c:pt idx="44">
                  <c:v>7.0102289999999998</c:v>
                </c:pt>
                <c:pt idx="45">
                  <c:v>7.0100800000000003</c:v>
                </c:pt>
                <c:pt idx="46">
                  <c:v>7.0101269999999998</c:v>
                </c:pt>
                <c:pt idx="47">
                  <c:v>7.010014</c:v>
                </c:pt>
                <c:pt idx="48">
                  <c:v>7.0100939999999996</c:v>
                </c:pt>
                <c:pt idx="49">
                  <c:v>7.0101599999999999</c:v>
                </c:pt>
                <c:pt idx="50">
                  <c:v>7.0100740000000004</c:v>
                </c:pt>
                <c:pt idx="51">
                  <c:v>7.0099819999999999</c:v>
                </c:pt>
                <c:pt idx="52">
                  <c:v>7.0100420000000003</c:v>
                </c:pt>
                <c:pt idx="53">
                  <c:v>7.009976</c:v>
                </c:pt>
                <c:pt idx="54">
                  <c:v>7.0100499999999997</c:v>
                </c:pt>
                <c:pt idx="55">
                  <c:v>7.010084</c:v>
                </c:pt>
                <c:pt idx="56">
                  <c:v>7.0100319999999998</c:v>
                </c:pt>
                <c:pt idx="57">
                  <c:v>7.0097839999999998</c:v>
                </c:pt>
                <c:pt idx="58">
                  <c:v>7.0099869999999997</c:v>
                </c:pt>
                <c:pt idx="59">
                  <c:v>7.0100509999999998</c:v>
                </c:pt>
                <c:pt idx="60">
                  <c:v>7.0099539999999996</c:v>
                </c:pt>
                <c:pt idx="61">
                  <c:v>7.0105149999999998</c:v>
                </c:pt>
                <c:pt idx="62">
                  <c:v>7.0105469999999999</c:v>
                </c:pt>
                <c:pt idx="63">
                  <c:v>7.0104990000000003</c:v>
                </c:pt>
                <c:pt idx="64">
                  <c:v>7.0105399999999998</c:v>
                </c:pt>
                <c:pt idx="65">
                  <c:v>7.0105170000000001</c:v>
                </c:pt>
                <c:pt idx="66">
                  <c:v>7.0105110000000002</c:v>
                </c:pt>
                <c:pt idx="67">
                  <c:v>7.0105219999999999</c:v>
                </c:pt>
                <c:pt idx="68">
                  <c:v>7.0105069999999996</c:v>
                </c:pt>
                <c:pt idx="69">
                  <c:v>7.0105269999999997</c:v>
                </c:pt>
                <c:pt idx="70">
                  <c:v>7.010497</c:v>
                </c:pt>
                <c:pt idx="71">
                  <c:v>7.0104259999999998</c:v>
                </c:pt>
                <c:pt idx="72">
                  <c:v>7.0105649999999997</c:v>
                </c:pt>
                <c:pt idx="73">
                  <c:v>7.0103850000000003</c:v>
                </c:pt>
                <c:pt idx="74">
                  <c:v>7.0104389999999999</c:v>
                </c:pt>
                <c:pt idx="75">
                  <c:v>7.010345</c:v>
                </c:pt>
                <c:pt idx="76">
                  <c:v>7.0103799999999996</c:v>
                </c:pt>
                <c:pt idx="77">
                  <c:v>7.0103359999999997</c:v>
                </c:pt>
                <c:pt idx="78">
                  <c:v>7.0103200000000001</c:v>
                </c:pt>
                <c:pt idx="79">
                  <c:v>7.0103119999999999</c:v>
                </c:pt>
                <c:pt idx="80">
                  <c:v>7.0102919999999997</c:v>
                </c:pt>
                <c:pt idx="81">
                  <c:v>7.0102399999999996</c:v>
                </c:pt>
                <c:pt idx="82">
                  <c:v>7.0103650000000002</c:v>
                </c:pt>
                <c:pt idx="83">
                  <c:v>7.0104189999999997</c:v>
                </c:pt>
                <c:pt idx="84">
                  <c:v>7.0103400000000002</c:v>
                </c:pt>
                <c:pt idx="85">
                  <c:v>7.0102260000000003</c:v>
                </c:pt>
                <c:pt idx="86">
                  <c:v>7.010351</c:v>
                </c:pt>
                <c:pt idx="87">
                  <c:v>7.0102849999999997</c:v>
                </c:pt>
                <c:pt idx="88">
                  <c:v>7.0102219999999997</c:v>
                </c:pt>
                <c:pt idx="89">
                  <c:v>7.0102710000000004</c:v>
                </c:pt>
                <c:pt idx="90">
                  <c:v>7.0103970000000002</c:v>
                </c:pt>
                <c:pt idx="91">
                  <c:v>7.0103140000000002</c:v>
                </c:pt>
                <c:pt idx="92">
                  <c:v>7.010205</c:v>
                </c:pt>
                <c:pt idx="93">
                  <c:v>7.0101139999999997</c:v>
                </c:pt>
                <c:pt idx="94">
                  <c:v>7.010351</c:v>
                </c:pt>
                <c:pt idx="95">
                  <c:v>7.0103160000000004</c:v>
                </c:pt>
                <c:pt idx="96">
                  <c:v>7.0103020000000003</c:v>
                </c:pt>
                <c:pt idx="97">
                  <c:v>7.0101449999999996</c:v>
                </c:pt>
                <c:pt idx="98">
                  <c:v>7.0102140000000004</c:v>
                </c:pt>
                <c:pt idx="99">
                  <c:v>7.010224</c:v>
                </c:pt>
                <c:pt idx="100">
                  <c:v>7.0102159999999998</c:v>
                </c:pt>
                <c:pt idx="101">
                  <c:v>7.0101009999999997</c:v>
                </c:pt>
                <c:pt idx="102">
                  <c:v>7.0100639999999999</c:v>
                </c:pt>
                <c:pt idx="103">
                  <c:v>7.0100300000000004</c:v>
                </c:pt>
                <c:pt idx="104">
                  <c:v>7.0100509999999998</c:v>
                </c:pt>
                <c:pt idx="105">
                  <c:v>7.0101599999999999</c:v>
                </c:pt>
                <c:pt idx="106">
                  <c:v>7.0100910000000001</c:v>
                </c:pt>
                <c:pt idx="107">
                  <c:v>7.0102010000000003</c:v>
                </c:pt>
                <c:pt idx="108">
                  <c:v>7.0099970000000003</c:v>
                </c:pt>
                <c:pt idx="109">
                  <c:v>7.0102060000000002</c:v>
                </c:pt>
                <c:pt idx="110">
                  <c:v>7.0101589999999998</c:v>
                </c:pt>
                <c:pt idx="111">
                  <c:v>7.0101040000000001</c:v>
                </c:pt>
                <c:pt idx="112">
                  <c:v>7.0101899999999997</c:v>
                </c:pt>
                <c:pt idx="113">
                  <c:v>7.0101370000000003</c:v>
                </c:pt>
                <c:pt idx="114">
                  <c:v>7.0100470000000001</c:v>
                </c:pt>
                <c:pt idx="115">
                  <c:v>7.0098940000000001</c:v>
                </c:pt>
                <c:pt idx="116">
                  <c:v>7.0099210000000003</c:v>
                </c:pt>
                <c:pt idx="117">
                  <c:v>7.0099090000000004</c:v>
                </c:pt>
                <c:pt idx="118">
                  <c:v>7.0098690000000001</c:v>
                </c:pt>
                <c:pt idx="119">
                  <c:v>7.0098659999999997</c:v>
                </c:pt>
                <c:pt idx="120">
                  <c:v>7.0099220000000004</c:v>
                </c:pt>
                <c:pt idx="121">
                  <c:v>7.0100189999999998</c:v>
                </c:pt>
                <c:pt idx="122">
                  <c:v>7.0105170000000001</c:v>
                </c:pt>
                <c:pt idx="123">
                  <c:v>7.010446</c:v>
                </c:pt>
                <c:pt idx="124">
                  <c:v>7.0104920000000002</c:v>
                </c:pt>
                <c:pt idx="125">
                  <c:v>7.0104949999999997</c:v>
                </c:pt>
                <c:pt idx="126">
                  <c:v>7.010491</c:v>
                </c:pt>
                <c:pt idx="127">
                  <c:v>7.0104839999999999</c:v>
                </c:pt>
                <c:pt idx="128">
                  <c:v>7.0104790000000001</c:v>
                </c:pt>
                <c:pt idx="129">
                  <c:v>7.0105149999999998</c:v>
                </c:pt>
                <c:pt idx="130">
                  <c:v>7.0103920000000004</c:v>
                </c:pt>
                <c:pt idx="131">
                  <c:v>7.0104050000000004</c:v>
                </c:pt>
                <c:pt idx="132">
                  <c:v>7.0104050000000004</c:v>
                </c:pt>
                <c:pt idx="133">
                  <c:v>7.0104249999999997</c:v>
                </c:pt>
                <c:pt idx="134">
                  <c:v>7.010364</c:v>
                </c:pt>
                <c:pt idx="135">
                  <c:v>7.0104300000000004</c:v>
                </c:pt>
                <c:pt idx="136">
                  <c:v>7.0105170000000001</c:v>
                </c:pt>
                <c:pt idx="137">
                  <c:v>7.0105519999999997</c:v>
                </c:pt>
                <c:pt idx="138">
                  <c:v>7.0105240000000002</c:v>
                </c:pt>
                <c:pt idx="139">
                  <c:v>7.0103850000000003</c:v>
                </c:pt>
                <c:pt idx="140">
                  <c:v>7.0102650000000004</c:v>
                </c:pt>
                <c:pt idx="141">
                  <c:v>7.0102849999999997</c:v>
                </c:pt>
                <c:pt idx="142">
                  <c:v>7.0102659999999997</c:v>
                </c:pt>
                <c:pt idx="143">
                  <c:v>7.0104610000000003</c:v>
                </c:pt>
                <c:pt idx="144">
                  <c:v>7.0104220000000002</c:v>
                </c:pt>
                <c:pt idx="145">
                  <c:v>7.0104540000000002</c:v>
                </c:pt>
                <c:pt idx="146">
                  <c:v>7.0103309999999999</c:v>
                </c:pt>
                <c:pt idx="147">
                  <c:v>7.0101550000000001</c:v>
                </c:pt>
                <c:pt idx="148">
                  <c:v>7.0101519999999997</c:v>
                </c:pt>
                <c:pt idx="149">
                  <c:v>7.0101740000000001</c:v>
                </c:pt>
                <c:pt idx="150">
                  <c:v>7.0102440000000001</c:v>
                </c:pt>
                <c:pt idx="151">
                  <c:v>7.0102500000000001</c:v>
                </c:pt>
                <c:pt idx="152">
                  <c:v>7.0102070000000003</c:v>
                </c:pt>
                <c:pt idx="153">
                  <c:v>7.0102739999999999</c:v>
                </c:pt>
                <c:pt idx="154">
                  <c:v>7.0102310000000001</c:v>
                </c:pt>
                <c:pt idx="155">
                  <c:v>7.0101339999999999</c:v>
                </c:pt>
                <c:pt idx="156">
                  <c:v>7.0100870000000004</c:v>
                </c:pt>
                <c:pt idx="157">
                  <c:v>7.0101259999999996</c:v>
                </c:pt>
                <c:pt idx="158">
                  <c:v>7.0100619999999996</c:v>
                </c:pt>
                <c:pt idx="159">
                  <c:v>7.0100550000000004</c:v>
                </c:pt>
                <c:pt idx="160">
                  <c:v>7.0100639999999999</c:v>
                </c:pt>
                <c:pt idx="161">
                  <c:v>7.0100959999999999</c:v>
                </c:pt>
                <c:pt idx="162">
                  <c:v>7.0101259999999996</c:v>
                </c:pt>
                <c:pt idx="163">
                  <c:v>7.0100990000000003</c:v>
                </c:pt>
                <c:pt idx="164">
                  <c:v>7.0100069999999999</c:v>
                </c:pt>
                <c:pt idx="165">
                  <c:v>7.0101969999999998</c:v>
                </c:pt>
                <c:pt idx="166">
                  <c:v>7.0100600000000002</c:v>
                </c:pt>
                <c:pt idx="167">
                  <c:v>7.0101459999999998</c:v>
                </c:pt>
                <c:pt idx="168">
                  <c:v>7.0100540000000002</c:v>
                </c:pt>
                <c:pt idx="169">
                  <c:v>7.0101610000000001</c:v>
                </c:pt>
                <c:pt idx="170">
                  <c:v>7.0102169999999999</c:v>
                </c:pt>
                <c:pt idx="171">
                  <c:v>7.010192</c:v>
                </c:pt>
                <c:pt idx="172">
                  <c:v>7.0100910000000001</c:v>
                </c:pt>
                <c:pt idx="173">
                  <c:v>7.0099819999999999</c:v>
                </c:pt>
                <c:pt idx="174">
                  <c:v>7.0099749999999998</c:v>
                </c:pt>
                <c:pt idx="175">
                  <c:v>7.0100420000000003</c:v>
                </c:pt>
                <c:pt idx="176">
                  <c:v>7.0101950000000004</c:v>
                </c:pt>
                <c:pt idx="177">
                  <c:v>7.0101940000000003</c:v>
                </c:pt>
                <c:pt idx="178">
                  <c:v>7.0101659999999999</c:v>
                </c:pt>
                <c:pt idx="179">
                  <c:v>7.010154</c:v>
                </c:pt>
                <c:pt idx="180">
                  <c:v>7.0101459999999998</c:v>
                </c:pt>
                <c:pt idx="181">
                  <c:v>7.0102089999999997</c:v>
                </c:pt>
                <c:pt idx="182">
                  <c:v>7.0101370000000003</c:v>
                </c:pt>
                <c:pt idx="183">
                  <c:v>7.0105089999999999</c:v>
                </c:pt>
                <c:pt idx="184">
                  <c:v>7.0106849999999996</c:v>
                </c:pt>
                <c:pt idx="185">
                  <c:v>7.0105959999999996</c:v>
                </c:pt>
                <c:pt idx="186">
                  <c:v>7.0105089999999999</c:v>
                </c:pt>
                <c:pt idx="187">
                  <c:v>7.0105659999999999</c:v>
                </c:pt>
                <c:pt idx="188">
                  <c:v>7.0105110000000002</c:v>
                </c:pt>
                <c:pt idx="189">
                  <c:v>7.0105849999999998</c:v>
                </c:pt>
                <c:pt idx="190">
                  <c:v>7.0104350000000002</c:v>
                </c:pt>
                <c:pt idx="191">
                  <c:v>7.0103660000000003</c:v>
                </c:pt>
                <c:pt idx="192">
                  <c:v>7.0103900000000001</c:v>
                </c:pt>
                <c:pt idx="193">
                  <c:v>7.0104410000000001</c:v>
                </c:pt>
                <c:pt idx="194">
                  <c:v>7.0104490000000004</c:v>
                </c:pt>
                <c:pt idx="195">
                  <c:v>7.0104300000000004</c:v>
                </c:pt>
                <c:pt idx="196">
                  <c:v>7.0103859999999996</c:v>
                </c:pt>
                <c:pt idx="197">
                  <c:v>7.0103809999999998</c:v>
                </c:pt>
                <c:pt idx="198">
                  <c:v>7.0103549999999997</c:v>
                </c:pt>
                <c:pt idx="199">
                  <c:v>7.0103249999999999</c:v>
                </c:pt>
                <c:pt idx="200">
                  <c:v>7.0103470000000003</c:v>
                </c:pt>
                <c:pt idx="201">
                  <c:v>7.0102500000000001</c:v>
                </c:pt>
                <c:pt idx="202">
                  <c:v>7.0102789999999997</c:v>
                </c:pt>
                <c:pt idx="203">
                  <c:v>7.0103460000000002</c:v>
                </c:pt>
                <c:pt idx="204">
                  <c:v>7.0103489999999997</c:v>
                </c:pt>
                <c:pt idx="205">
                  <c:v>7.0103869999999997</c:v>
                </c:pt>
                <c:pt idx="206">
                  <c:v>7.0103989999999996</c:v>
                </c:pt>
                <c:pt idx="207">
                  <c:v>7.0103119999999999</c:v>
                </c:pt>
                <c:pt idx="208">
                  <c:v>7.0098159999999998</c:v>
                </c:pt>
                <c:pt idx="209">
                  <c:v>7.0101760000000004</c:v>
                </c:pt>
                <c:pt idx="210">
                  <c:v>7.0102460000000004</c:v>
                </c:pt>
                <c:pt idx="211">
                  <c:v>7.0101769999999997</c:v>
                </c:pt>
                <c:pt idx="212">
                  <c:v>7.0102099999999998</c:v>
                </c:pt>
                <c:pt idx="213">
                  <c:v>7.0103439999999999</c:v>
                </c:pt>
                <c:pt idx="214">
                  <c:v>7.010389</c:v>
                </c:pt>
                <c:pt idx="215">
                  <c:v>7.0104240000000004</c:v>
                </c:pt>
                <c:pt idx="216">
                  <c:v>7.0104410000000001</c:v>
                </c:pt>
                <c:pt idx="217">
                  <c:v>7.0102339999999996</c:v>
                </c:pt>
                <c:pt idx="218">
                  <c:v>7.0101620000000002</c:v>
                </c:pt>
                <c:pt idx="219">
                  <c:v>7.0100790000000002</c:v>
                </c:pt>
                <c:pt idx="220">
                  <c:v>7.0101339999999999</c:v>
                </c:pt>
                <c:pt idx="221">
                  <c:v>7.0101889999999996</c:v>
                </c:pt>
                <c:pt idx="222">
                  <c:v>7.010122</c:v>
                </c:pt>
                <c:pt idx="223">
                  <c:v>7.0101500000000003</c:v>
                </c:pt>
                <c:pt idx="224">
                  <c:v>7.0101760000000004</c:v>
                </c:pt>
                <c:pt idx="225">
                  <c:v>7.0101110000000002</c:v>
                </c:pt>
                <c:pt idx="226">
                  <c:v>7.010097</c:v>
                </c:pt>
                <c:pt idx="227">
                  <c:v>7.0100949999999997</c:v>
                </c:pt>
                <c:pt idx="228">
                  <c:v>7.0101050000000003</c:v>
                </c:pt>
                <c:pt idx="229">
                  <c:v>7.0101050000000003</c:v>
                </c:pt>
                <c:pt idx="230">
                  <c:v>7.01004</c:v>
                </c:pt>
                <c:pt idx="231">
                  <c:v>7.0100340000000001</c:v>
                </c:pt>
                <c:pt idx="232">
                  <c:v>7.0101100000000001</c:v>
                </c:pt>
                <c:pt idx="233">
                  <c:v>7.009989</c:v>
                </c:pt>
                <c:pt idx="234">
                  <c:v>7.0100949999999997</c:v>
                </c:pt>
                <c:pt idx="235">
                  <c:v>7.0101009999999997</c:v>
                </c:pt>
                <c:pt idx="236">
                  <c:v>7.0101250000000004</c:v>
                </c:pt>
                <c:pt idx="237">
                  <c:v>7.0099850000000004</c:v>
                </c:pt>
                <c:pt idx="238">
                  <c:v>7.0099770000000001</c:v>
                </c:pt>
                <c:pt idx="239">
                  <c:v>7.0098859999999998</c:v>
                </c:pt>
                <c:pt idx="240">
                  <c:v>7.009995</c:v>
                </c:pt>
                <c:pt idx="241">
                  <c:v>7.01004</c:v>
                </c:pt>
                <c:pt idx="242">
                  <c:v>7.0101050000000003</c:v>
                </c:pt>
                <c:pt idx="243">
                  <c:v>7.0099590000000003</c:v>
                </c:pt>
                <c:pt idx="244">
                  <c:v>7.0105919999999999</c:v>
                </c:pt>
                <c:pt idx="245">
                  <c:v>7.0105750000000002</c:v>
                </c:pt>
                <c:pt idx="246">
                  <c:v>7.0104290000000002</c:v>
                </c:pt>
                <c:pt idx="247">
                  <c:v>7.0104569999999997</c:v>
                </c:pt>
                <c:pt idx="248">
                  <c:v>7.01037</c:v>
                </c:pt>
                <c:pt idx="249">
                  <c:v>7.0103200000000001</c:v>
                </c:pt>
                <c:pt idx="250">
                  <c:v>7.0103669999999996</c:v>
                </c:pt>
                <c:pt idx="251">
                  <c:v>7.0104939999999996</c:v>
                </c:pt>
                <c:pt idx="252">
                  <c:v>7.0104610000000003</c:v>
                </c:pt>
                <c:pt idx="253">
                  <c:v>7.0105240000000002</c:v>
                </c:pt>
                <c:pt idx="254">
                  <c:v>7.0105019999999998</c:v>
                </c:pt>
                <c:pt idx="255">
                  <c:v>7.0105089999999999</c:v>
                </c:pt>
                <c:pt idx="256">
                  <c:v>7.0104639999999998</c:v>
                </c:pt>
                <c:pt idx="257">
                  <c:v>7.0103910000000003</c:v>
                </c:pt>
                <c:pt idx="258">
                  <c:v>7.0104769999999998</c:v>
                </c:pt>
                <c:pt idx="259">
                  <c:v>7.0104749999999996</c:v>
                </c:pt>
                <c:pt idx="260">
                  <c:v>7.0104509999999998</c:v>
                </c:pt>
                <c:pt idx="261">
                  <c:v>7.0103400000000002</c:v>
                </c:pt>
                <c:pt idx="262">
                  <c:v>7.0103520000000001</c:v>
                </c:pt>
                <c:pt idx="263">
                  <c:v>7.0103590000000002</c:v>
                </c:pt>
                <c:pt idx="264">
                  <c:v>7.0103650000000002</c:v>
                </c:pt>
                <c:pt idx="265">
                  <c:v>7.010389</c:v>
                </c:pt>
                <c:pt idx="266">
                  <c:v>7.0103710000000001</c:v>
                </c:pt>
                <c:pt idx="267">
                  <c:v>7.010319</c:v>
                </c:pt>
                <c:pt idx="268">
                  <c:v>7.0103470000000003</c:v>
                </c:pt>
                <c:pt idx="269">
                  <c:v>7.0102609999999999</c:v>
                </c:pt>
                <c:pt idx="270">
                  <c:v>7.0101610000000001</c:v>
                </c:pt>
                <c:pt idx="271">
                  <c:v>7.0102820000000001</c:v>
                </c:pt>
                <c:pt idx="272">
                  <c:v>7.0101240000000002</c:v>
                </c:pt>
                <c:pt idx="273">
                  <c:v>7.010135</c:v>
                </c:pt>
                <c:pt idx="274">
                  <c:v>7.0102060000000002</c:v>
                </c:pt>
                <c:pt idx="275">
                  <c:v>7.0102799999999998</c:v>
                </c:pt>
                <c:pt idx="276">
                  <c:v>7.0102969999999996</c:v>
                </c:pt>
                <c:pt idx="277">
                  <c:v>7.0103499999999999</c:v>
                </c:pt>
                <c:pt idx="278">
                  <c:v>7.0102419999999999</c:v>
                </c:pt>
                <c:pt idx="279">
                  <c:v>7.0102799999999998</c:v>
                </c:pt>
                <c:pt idx="280">
                  <c:v>7.010192</c:v>
                </c:pt>
                <c:pt idx="281">
                  <c:v>7.0102260000000003</c:v>
                </c:pt>
                <c:pt idx="282">
                  <c:v>7.0101339999999999</c:v>
                </c:pt>
                <c:pt idx="283">
                  <c:v>7.0101699999999996</c:v>
                </c:pt>
                <c:pt idx="284">
                  <c:v>7.0102149999999996</c:v>
                </c:pt>
                <c:pt idx="285">
                  <c:v>7.0102039999999999</c:v>
                </c:pt>
                <c:pt idx="286">
                  <c:v>7.0101639999999996</c:v>
                </c:pt>
                <c:pt idx="287">
                  <c:v>7.0100939999999996</c:v>
                </c:pt>
                <c:pt idx="288">
                  <c:v>7.0101000000000004</c:v>
                </c:pt>
                <c:pt idx="289">
                  <c:v>7.0101069999999996</c:v>
                </c:pt>
                <c:pt idx="290">
                  <c:v>7.010059</c:v>
                </c:pt>
                <c:pt idx="291">
                  <c:v>7.0099939999999998</c:v>
                </c:pt>
                <c:pt idx="292">
                  <c:v>7.010014</c:v>
                </c:pt>
                <c:pt idx="293">
                  <c:v>7.0100009999999999</c:v>
                </c:pt>
                <c:pt idx="294">
                  <c:v>7.0099099999999996</c:v>
                </c:pt>
                <c:pt idx="295">
                  <c:v>7.0099840000000002</c:v>
                </c:pt>
                <c:pt idx="296">
                  <c:v>7.0100360000000004</c:v>
                </c:pt>
                <c:pt idx="297">
                  <c:v>7.0101250000000004</c:v>
                </c:pt>
                <c:pt idx="298">
                  <c:v>7.0100819999999997</c:v>
                </c:pt>
                <c:pt idx="299">
                  <c:v>7.0101209999999998</c:v>
                </c:pt>
                <c:pt idx="300">
                  <c:v>7.0101589999999998</c:v>
                </c:pt>
                <c:pt idx="301">
                  <c:v>7.0099859999999996</c:v>
                </c:pt>
                <c:pt idx="302">
                  <c:v>7.0098969999999996</c:v>
                </c:pt>
                <c:pt idx="303">
                  <c:v>7.0098260000000003</c:v>
                </c:pt>
                <c:pt idx="304">
                  <c:v>7.0098349999999998</c:v>
                </c:pt>
                <c:pt idx="305">
                  <c:v>7.0103949999999999</c:v>
                </c:pt>
                <c:pt idx="306">
                  <c:v>7.0105149999999998</c:v>
                </c:pt>
                <c:pt idx="307">
                  <c:v>7.0106270000000004</c:v>
                </c:pt>
                <c:pt idx="308">
                  <c:v>7.0105649999999997</c:v>
                </c:pt>
                <c:pt idx="309">
                  <c:v>7.0105719999999998</c:v>
                </c:pt>
                <c:pt idx="310">
                  <c:v>7.0106599999999997</c:v>
                </c:pt>
                <c:pt idx="311">
                  <c:v>7.0105019999999998</c:v>
                </c:pt>
                <c:pt idx="312">
                  <c:v>7.0104850000000001</c:v>
                </c:pt>
                <c:pt idx="313">
                  <c:v>7.0104790000000001</c:v>
                </c:pt>
                <c:pt idx="314">
                  <c:v>7.0104600000000001</c:v>
                </c:pt>
                <c:pt idx="315">
                  <c:v>7.0105190000000004</c:v>
                </c:pt>
                <c:pt idx="316">
                  <c:v>7.0104949999999997</c:v>
                </c:pt>
                <c:pt idx="317">
                  <c:v>7.0103520000000001</c:v>
                </c:pt>
                <c:pt idx="318">
                  <c:v>7.0104259999999998</c:v>
                </c:pt>
                <c:pt idx="319">
                  <c:v>7.0104119999999996</c:v>
                </c:pt>
                <c:pt idx="320">
                  <c:v>7.0104649999999999</c:v>
                </c:pt>
                <c:pt idx="321">
                  <c:v>7.0104889999999997</c:v>
                </c:pt>
                <c:pt idx="322">
                  <c:v>7.0103850000000003</c:v>
                </c:pt>
                <c:pt idx="323">
                  <c:v>7.0103939999999998</c:v>
                </c:pt>
                <c:pt idx="324">
                  <c:v>7.0102969999999996</c:v>
                </c:pt>
                <c:pt idx="325">
                  <c:v>7.0102549999999999</c:v>
                </c:pt>
                <c:pt idx="326">
                  <c:v>7.0103070000000001</c:v>
                </c:pt>
                <c:pt idx="327">
                  <c:v>7.0103520000000001</c:v>
                </c:pt>
                <c:pt idx="328">
                  <c:v>7.0103140000000002</c:v>
                </c:pt>
                <c:pt idx="329">
                  <c:v>7.0103239999999998</c:v>
                </c:pt>
                <c:pt idx="330">
                  <c:v>7.0104319999999998</c:v>
                </c:pt>
                <c:pt idx="331">
                  <c:v>7.010275</c:v>
                </c:pt>
                <c:pt idx="332">
                  <c:v>7.0102919999999997</c:v>
                </c:pt>
                <c:pt idx="333">
                  <c:v>7.0101760000000004</c:v>
                </c:pt>
                <c:pt idx="334">
                  <c:v>7.0102570000000002</c:v>
                </c:pt>
                <c:pt idx="335">
                  <c:v>7.0103070000000001</c:v>
                </c:pt>
                <c:pt idx="336">
                  <c:v>7.0103460000000002</c:v>
                </c:pt>
                <c:pt idx="337">
                  <c:v>7.0103660000000003</c:v>
                </c:pt>
                <c:pt idx="338">
                  <c:v>7.0102320000000002</c:v>
                </c:pt>
                <c:pt idx="339">
                  <c:v>7.0102000000000002</c:v>
                </c:pt>
                <c:pt idx="340">
                  <c:v>7.0101149999999999</c:v>
                </c:pt>
                <c:pt idx="341">
                  <c:v>7.0100040000000003</c:v>
                </c:pt>
                <c:pt idx="342">
                  <c:v>7.009989</c:v>
                </c:pt>
                <c:pt idx="343">
                  <c:v>7.0099070000000001</c:v>
                </c:pt>
                <c:pt idx="344">
                  <c:v>7.0099770000000001</c:v>
                </c:pt>
                <c:pt idx="345">
                  <c:v>7.010027</c:v>
                </c:pt>
                <c:pt idx="346">
                  <c:v>7.0101769999999997</c:v>
                </c:pt>
                <c:pt idx="347">
                  <c:v>7.0101760000000004</c:v>
                </c:pt>
                <c:pt idx="348">
                  <c:v>7.010186</c:v>
                </c:pt>
                <c:pt idx="349">
                  <c:v>7.0102019999999996</c:v>
                </c:pt>
                <c:pt idx="350">
                  <c:v>7.010154</c:v>
                </c:pt>
                <c:pt idx="351">
                  <c:v>7.0100119999999997</c:v>
                </c:pt>
                <c:pt idx="352">
                  <c:v>7.0101300000000002</c:v>
                </c:pt>
                <c:pt idx="353">
                  <c:v>7.0100949999999997</c:v>
                </c:pt>
                <c:pt idx="354">
                  <c:v>7.0102310000000001</c:v>
                </c:pt>
                <c:pt idx="355">
                  <c:v>7.0101469999999999</c:v>
                </c:pt>
                <c:pt idx="356">
                  <c:v>7.0100819999999997</c:v>
                </c:pt>
                <c:pt idx="357">
                  <c:v>7.0101040000000001</c:v>
                </c:pt>
                <c:pt idx="358">
                  <c:v>7.0099720000000003</c:v>
                </c:pt>
                <c:pt idx="359">
                  <c:v>7.0099749999999998</c:v>
                </c:pt>
                <c:pt idx="360">
                  <c:v>7.0100600000000002</c:v>
                </c:pt>
                <c:pt idx="361">
                  <c:v>7.0100020000000001</c:v>
                </c:pt>
                <c:pt idx="362">
                  <c:v>7.0098770000000004</c:v>
                </c:pt>
                <c:pt idx="363">
                  <c:v>7.009925</c:v>
                </c:pt>
                <c:pt idx="364">
                  <c:v>7.0099520000000002</c:v>
                </c:pt>
                <c:pt idx="365">
                  <c:v>7.0099140000000002</c:v>
                </c:pt>
                <c:pt idx="366">
                  <c:v>7.0102919999999997</c:v>
                </c:pt>
                <c:pt idx="367">
                  <c:v>7.0103140000000002</c:v>
                </c:pt>
                <c:pt idx="368">
                  <c:v>7.0103460000000002</c:v>
                </c:pt>
                <c:pt idx="369">
                  <c:v>7.0104850000000001</c:v>
                </c:pt>
                <c:pt idx="370">
                  <c:v>7.0105320000000004</c:v>
                </c:pt>
                <c:pt idx="371">
                  <c:v>7.0105190000000004</c:v>
                </c:pt>
                <c:pt idx="372">
                  <c:v>7.0105019999999998</c:v>
                </c:pt>
                <c:pt idx="373">
                  <c:v>7.0106219999999997</c:v>
                </c:pt>
                <c:pt idx="374">
                  <c:v>7.0105560000000002</c:v>
                </c:pt>
                <c:pt idx="375">
                  <c:v>7.0104340000000001</c:v>
                </c:pt>
                <c:pt idx="376">
                  <c:v>7.0105069999999996</c:v>
                </c:pt>
                <c:pt idx="377">
                  <c:v>7.0105110000000002</c:v>
                </c:pt>
                <c:pt idx="378">
                  <c:v>7.0104519999999999</c:v>
                </c:pt>
                <c:pt idx="379">
                  <c:v>7.0104949999999997</c:v>
                </c:pt>
                <c:pt idx="380">
                  <c:v>7.0103749999999998</c:v>
                </c:pt>
                <c:pt idx="381">
                  <c:v>7.010345</c:v>
                </c:pt>
                <c:pt idx="382">
                  <c:v>7.01023</c:v>
                </c:pt>
                <c:pt idx="383">
                  <c:v>7.0102890000000002</c:v>
                </c:pt>
                <c:pt idx="384">
                  <c:v>7.0103020000000003</c:v>
                </c:pt>
                <c:pt idx="385">
                  <c:v>7.0103059999999999</c:v>
                </c:pt>
                <c:pt idx="386">
                  <c:v>7.0102869999999999</c:v>
                </c:pt>
                <c:pt idx="387">
                  <c:v>7.0103059999999999</c:v>
                </c:pt>
                <c:pt idx="388">
                  <c:v>7.0103059999999999</c:v>
                </c:pt>
                <c:pt idx="389">
                  <c:v>7.0103489999999997</c:v>
                </c:pt>
                <c:pt idx="390">
                  <c:v>7.0103220000000004</c:v>
                </c:pt>
                <c:pt idx="391">
                  <c:v>7.0103350000000004</c:v>
                </c:pt>
                <c:pt idx="392">
                  <c:v>7.0103439999999999</c:v>
                </c:pt>
                <c:pt idx="393">
                  <c:v>7.0103109999999997</c:v>
                </c:pt>
                <c:pt idx="394">
                  <c:v>7.0103369999999998</c:v>
                </c:pt>
                <c:pt idx="395">
                  <c:v>7.0103039999999996</c:v>
                </c:pt>
                <c:pt idx="396">
                  <c:v>7.0102440000000001</c:v>
                </c:pt>
                <c:pt idx="397">
                  <c:v>7.0102070000000003</c:v>
                </c:pt>
                <c:pt idx="398">
                  <c:v>7.0103470000000003</c:v>
                </c:pt>
                <c:pt idx="399">
                  <c:v>7.0103220000000004</c:v>
                </c:pt>
                <c:pt idx="400">
                  <c:v>7.0102149999999996</c:v>
                </c:pt>
                <c:pt idx="401">
                  <c:v>7.0101620000000002</c:v>
                </c:pt>
                <c:pt idx="402">
                  <c:v>7.010249</c:v>
                </c:pt>
                <c:pt idx="403">
                  <c:v>7.0102589999999996</c:v>
                </c:pt>
                <c:pt idx="404">
                  <c:v>7.0102200000000003</c:v>
                </c:pt>
                <c:pt idx="405">
                  <c:v>7.0101659999999999</c:v>
                </c:pt>
                <c:pt idx="406">
                  <c:v>7.0102169999999999</c:v>
                </c:pt>
                <c:pt idx="407">
                  <c:v>7.0102399999999996</c:v>
                </c:pt>
                <c:pt idx="408">
                  <c:v>7.0102019999999996</c:v>
                </c:pt>
                <c:pt idx="409">
                  <c:v>7.0101009999999997</c:v>
                </c:pt>
                <c:pt idx="410">
                  <c:v>7.0101310000000003</c:v>
                </c:pt>
                <c:pt idx="411">
                  <c:v>7.0100790000000002</c:v>
                </c:pt>
                <c:pt idx="412">
                  <c:v>7.0100300000000004</c:v>
                </c:pt>
                <c:pt idx="413">
                  <c:v>7.0100569999999998</c:v>
                </c:pt>
                <c:pt idx="414">
                  <c:v>7.0100389999999999</c:v>
                </c:pt>
                <c:pt idx="415">
                  <c:v>7.0100150000000001</c:v>
                </c:pt>
                <c:pt idx="416">
                  <c:v>7.0099640000000001</c:v>
                </c:pt>
                <c:pt idx="417">
                  <c:v>7.0099989999999996</c:v>
                </c:pt>
                <c:pt idx="418">
                  <c:v>7.0101100000000001</c:v>
                </c:pt>
                <c:pt idx="419">
                  <c:v>7.0100619999999996</c:v>
                </c:pt>
                <c:pt idx="420">
                  <c:v>7.009957</c:v>
                </c:pt>
                <c:pt idx="421">
                  <c:v>7.0099499999999999</c:v>
                </c:pt>
                <c:pt idx="422">
                  <c:v>7.0098140000000004</c:v>
                </c:pt>
                <c:pt idx="423">
                  <c:v>7.009976</c:v>
                </c:pt>
                <c:pt idx="424">
                  <c:v>7.0100670000000003</c:v>
                </c:pt>
                <c:pt idx="425">
                  <c:v>7.0100439999999997</c:v>
                </c:pt>
                <c:pt idx="426">
                  <c:v>7.010014</c:v>
                </c:pt>
                <c:pt idx="427">
                  <c:v>7.0104240000000004</c:v>
                </c:pt>
                <c:pt idx="428">
                  <c:v>7.0104170000000003</c:v>
                </c:pt>
                <c:pt idx="429">
                  <c:v>7.0106010000000003</c:v>
                </c:pt>
                <c:pt idx="430">
                  <c:v>7.0106289999999998</c:v>
                </c:pt>
                <c:pt idx="431">
                  <c:v>7.0104990000000003</c:v>
                </c:pt>
                <c:pt idx="432">
                  <c:v>7.0106539999999997</c:v>
                </c:pt>
                <c:pt idx="433">
                  <c:v>7.0105909999999998</c:v>
                </c:pt>
                <c:pt idx="434">
                  <c:v>7.0105190000000004</c:v>
                </c:pt>
                <c:pt idx="435">
                  <c:v>7.0104819999999997</c:v>
                </c:pt>
                <c:pt idx="436">
                  <c:v>7.0103039999999996</c:v>
                </c:pt>
                <c:pt idx="437">
                  <c:v>7.0102799999999998</c:v>
                </c:pt>
                <c:pt idx="438">
                  <c:v>7.010364</c:v>
                </c:pt>
                <c:pt idx="439">
                  <c:v>7.010389</c:v>
                </c:pt>
                <c:pt idx="440">
                  <c:v>7.0105789999999999</c:v>
                </c:pt>
                <c:pt idx="441">
                  <c:v>7.010491</c:v>
                </c:pt>
                <c:pt idx="442">
                  <c:v>7.010446</c:v>
                </c:pt>
                <c:pt idx="443">
                  <c:v>7.0104800000000003</c:v>
                </c:pt>
                <c:pt idx="444">
                  <c:v>7.0104689999999996</c:v>
                </c:pt>
                <c:pt idx="445">
                  <c:v>7.0104259999999998</c:v>
                </c:pt>
                <c:pt idx="446">
                  <c:v>7.0104540000000002</c:v>
                </c:pt>
                <c:pt idx="447">
                  <c:v>7.0104620000000004</c:v>
                </c:pt>
                <c:pt idx="448">
                  <c:v>7.0104749999999996</c:v>
                </c:pt>
                <c:pt idx="449">
                  <c:v>7.0104389999999999</c:v>
                </c:pt>
                <c:pt idx="450">
                  <c:v>7.0103989999999996</c:v>
                </c:pt>
                <c:pt idx="451">
                  <c:v>7.010332</c:v>
                </c:pt>
                <c:pt idx="452">
                  <c:v>7.0102969999999996</c:v>
                </c:pt>
                <c:pt idx="453">
                  <c:v>7.0101769999999997</c:v>
                </c:pt>
                <c:pt idx="454">
                  <c:v>7.0103340000000003</c:v>
                </c:pt>
                <c:pt idx="455">
                  <c:v>7.0102849999999997</c:v>
                </c:pt>
                <c:pt idx="456">
                  <c:v>7.0103289999999996</c:v>
                </c:pt>
                <c:pt idx="457">
                  <c:v>7.0103049999999998</c:v>
                </c:pt>
                <c:pt idx="458">
                  <c:v>7.0103090000000003</c:v>
                </c:pt>
                <c:pt idx="459">
                  <c:v>7.0102640000000003</c:v>
                </c:pt>
                <c:pt idx="460">
                  <c:v>7.0102060000000002</c:v>
                </c:pt>
                <c:pt idx="461">
                  <c:v>7.0102370000000001</c:v>
                </c:pt>
                <c:pt idx="462">
                  <c:v>7.0102739999999999</c:v>
                </c:pt>
                <c:pt idx="463">
                  <c:v>7.010224</c:v>
                </c:pt>
                <c:pt idx="464">
                  <c:v>7.0100309999999997</c:v>
                </c:pt>
                <c:pt idx="465">
                  <c:v>7.0100899999999999</c:v>
                </c:pt>
                <c:pt idx="466">
                  <c:v>7.0101300000000002</c:v>
                </c:pt>
                <c:pt idx="467">
                  <c:v>7.0101209999999998</c:v>
                </c:pt>
                <c:pt idx="468">
                  <c:v>7.010097</c:v>
                </c:pt>
                <c:pt idx="469">
                  <c:v>7.0100889999999998</c:v>
                </c:pt>
                <c:pt idx="470">
                  <c:v>7.0100290000000003</c:v>
                </c:pt>
                <c:pt idx="471">
                  <c:v>7.0099970000000003</c:v>
                </c:pt>
                <c:pt idx="472">
                  <c:v>7.0100550000000004</c:v>
                </c:pt>
                <c:pt idx="473">
                  <c:v>7.0101300000000002</c:v>
                </c:pt>
                <c:pt idx="474">
                  <c:v>7.0100769999999999</c:v>
                </c:pt>
                <c:pt idx="475">
                  <c:v>7.0100920000000002</c:v>
                </c:pt>
                <c:pt idx="476">
                  <c:v>7.0101560000000003</c:v>
                </c:pt>
                <c:pt idx="477">
                  <c:v>7.0100949999999997</c:v>
                </c:pt>
                <c:pt idx="478">
                  <c:v>7.0099299999999998</c:v>
                </c:pt>
                <c:pt idx="479">
                  <c:v>7.0099790000000004</c:v>
                </c:pt>
                <c:pt idx="480">
                  <c:v>7.0099720000000003</c:v>
                </c:pt>
                <c:pt idx="481">
                  <c:v>7.0099369999999999</c:v>
                </c:pt>
                <c:pt idx="482">
                  <c:v>7.0099400000000003</c:v>
                </c:pt>
                <c:pt idx="483">
                  <c:v>7.009919</c:v>
                </c:pt>
                <c:pt idx="484">
                  <c:v>7.0098440000000002</c:v>
                </c:pt>
                <c:pt idx="485">
                  <c:v>7.0099210000000003</c:v>
                </c:pt>
                <c:pt idx="486">
                  <c:v>7.0099090000000004</c:v>
                </c:pt>
                <c:pt idx="487">
                  <c:v>7.0099299999999998</c:v>
                </c:pt>
                <c:pt idx="488">
                  <c:v>7.0106919999999997</c:v>
                </c:pt>
                <c:pt idx="489">
                  <c:v>7.0104959999999998</c:v>
                </c:pt>
                <c:pt idx="490">
                  <c:v>7.0105750000000002</c:v>
                </c:pt>
                <c:pt idx="491">
                  <c:v>7.010529</c:v>
                </c:pt>
                <c:pt idx="492">
                  <c:v>7.010535</c:v>
                </c:pt>
                <c:pt idx="493">
                  <c:v>7.0105250000000003</c:v>
                </c:pt>
                <c:pt idx="494">
                  <c:v>7.01044</c:v>
                </c:pt>
                <c:pt idx="495">
                  <c:v>7.0104490000000004</c:v>
                </c:pt>
                <c:pt idx="496">
                  <c:v>7.0103569999999999</c:v>
                </c:pt>
                <c:pt idx="497">
                  <c:v>7.0103989999999996</c:v>
                </c:pt>
                <c:pt idx="498">
                  <c:v>7.01044</c:v>
                </c:pt>
                <c:pt idx="499">
                  <c:v>7.0103869999999997</c:v>
                </c:pt>
                <c:pt idx="500">
                  <c:v>7.0104860000000002</c:v>
                </c:pt>
                <c:pt idx="501">
                  <c:v>7.0105190000000004</c:v>
                </c:pt>
                <c:pt idx="502">
                  <c:v>7.0104410000000001</c:v>
                </c:pt>
                <c:pt idx="503">
                  <c:v>7.0104309999999996</c:v>
                </c:pt>
                <c:pt idx="504">
                  <c:v>7.0104139999999999</c:v>
                </c:pt>
                <c:pt idx="505">
                  <c:v>7.010345</c:v>
                </c:pt>
                <c:pt idx="506">
                  <c:v>7.0103850000000003</c:v>
                </c:pt>
                <c:pt idx="507">
                  <c:v>7.0105310000000003</c:v>
                </c:pt>
                <c:pt idx="508">
                  <c:v>7.0104059999999997</c:v>
                </c:pt>
                <c:pt idx="509">
                  <c:v>7.0104709999999999</c:v>
                </c:pt>
                <c:pt idx="510">
                  <c:v>7.010389</c:v>
                </c:pt>
                <c:pt idx="511">
                  <c:v>7.0104439999999997</c:v>
                </c:pt>
                <c:pt idx="512">
                  <c:v>7.0103119999999999</c:v>
                </c:pt>
                <c:pt idx="513">
                  <c:v>7.0103949999999999</c:v>
                </c:pt>
                <c:pt idx="514">
                  <c:v>7.0104189999999997</c:v>
                </c:pt>
                <c:pt idx="515">
                  <c:v>7.0104819999999997</c:v>
                </c:pt>
                <c:pt idx="516">
                  <c:v>7.0104819999999997</c:v>
                </c:pt>
                <c:pt idx="517">
                  <c:v>7.0103559999999998</c:v>
                </c:pt>
                <c:pt idx="518">
                  <c:v>7.0103309999999999</c:v>
                </c:pt>
                <c:pt idx="519">
                  <c:v>7.0103090000000003</c:v>
                </c:pt>
                <c:pt idx="520">
                  <c:v>7.0102440000000001</c:v>
                </c:pt>
                <c:pt idx="521">
                  <c:v>7.0102149999999996</c:v>
                </c:pt>
                <c:pt idx="522">
                  <c:v>7.0103049999999998</c:v>
                </c:pt>
                <c:pt idx="523">
                  <c:v>7.0103410000000004</c:v>
                </c:pt>
                <c:pt idx="524">
                  <c:v>7.0103039999999996</c:v>
                </c:pt>
                <c:pt idx="525">
                  <c:v>7.010262</c:v>
                </c:pt>
                <c:pt idx="526">
                  <c:v>7.0102549999999999</c:v>
                </c:pt>
                <c:pt idx="527">
                  <c:v>7.0102989999999998</c:v>
                </c:pt>
                <c:pt idx="528">
                  <c:v>7.0101839999999997</c:v>
                </c:pt>
                <c:pt idx="529">
                  <c:v>7.0101310000000003</c:v>
                </c:pt>
                <c:pt idx="530">
                  <c:v>7.0101399999999998</c:v>
                </c:pt>
                <c:pt idx="531">
                  <c:v>7.0101209999999998</c:v>
                </c:pt>
                <c:pt idx="532">
                  <c:v>7.0102320000000002</c:v>
                </c:pt>
                <c:pt idx="533">
                  <c:v>7.0101810000000002</c:v>
                </c:pt>
                <c:pt idx="534">
                  <c:v>7.0100569999999998</c:v>
                </c:pt>
                <c:pt idx="535">
                  <c:v>7.0099489999999998</c:v>
                </c:pt>
                <c:pt idx="536">
                  <c:v>7.01004</c:v>
                </c:pt>
                <c:pt idx="537">
                  <c:v>7.0099910000000003</c:v>
                </c:pt>
                <c:pt idx="538">
                  <c:v>7.0100550000000004</c:v>
                </c:pt>
                <c:pt idx="539">
                  <c:v>7.0100569999999998</c:v>
                </c:pt>
                <c:pt idx="540">
                  <c:v>7.0100699999999998</c:v>
                </c:pt>
                <c:pt idx="541">
                  <c:v>7.0099910000000003</c:v>
                </c:pt>
                <c:pt idx="542">
                  <c:v>7.009989</c:v>
                </c:pt>
                <c:pt idx="543">
                  <c:v>7.0100959999999999</c:v>
                </c:pt>
                <c:pt idx="544">
                  <c:v>7.0100059999999997</c:v>
                </c:pt>
                <c:pt idx="545">
                  <c:v>7.0101100000000001</c:v>
                </c:pt>
                <c:pt idx="546">
                  <c:v>7.0101490000000002</c:v>
                </c:pt>
                <c:pt idx="547">
                  <c:v>7.0101170000000002</c:v>
                </c:pt>
                <c:pt idx="548">
                  <c:v>7.0099910000000003</c:v>
                </c:pt>
                <c:pt idx="549">
                  <c:v>7.0104769999999998</c:v>
                </c:pt>
                <c:pt idx="550">
                  <c:v>7.0104150000000001</c:v>
                </c:pt>
                <c:pt idx="551">
                  <c:v>7.0103819999999999</c:v>
                </c:pt>
                <c:pt idx="552">
                  <c:v>7.0103650000000002</c:v>
                </c:pt>
                <c:pt idx="553">
                  <c:v>7.0104819999999997</c:v>
                </c:pt>
                <c:pt idx="554">
                  <c:v>7.0104199999999999</c:v>
                </c:pt>
                <c:pt idx="555">
                  <c:v>7.0104509999999998</c:v>
                </c:pt>
                <c:pt idx="556">
                  <c:v>7.0104689999999996</c:v>
                </c:pt>
                <c:pt idx="557">
                  <c:v>7.0104709999999999</c:v>
                </c:pt>
                <c:pt idx="558">
                  <c:v>7.0105339999999998</c:v>
                </c:pt>
                <c:pt idx="559">
                  <c:v>7.0105570000000004</c:v>
                </c:pt>
                <c:pt idx="560">
                  <c:v>7.010472</c:v>
                </c:pt>
                <c:pt idx="561">
                  <c:v>7.010332</c:v>
                </c:pt>
                <c:pt idx="562">
                  <c:v>7.0103739999999997</c:v>
                </c:pt>
                <c:pt idx="563">
                  <c:v>7.0104160000000002</c:v>
                </c:pt>
                <c:pt idx="564">
                  <c:v>7.0104199999999999</c:v>
                </c:pt>
                <c:pt idx="565">
                  <c:v>7.0103720000000003</c:v>
                </c:pt>
                <c:pt idx="566">
                  <c:v>7.0103900000000001</c:v>
                </c:pt>
                <c:pt idx="567">
                  <c:v>7.0104050000000004</c:v>
                </c:pt>
                <c:pt idx="568">
                  <c:v>7.0103920000000004</c:v>
                </c:pt>
                <c:pt idx="569">
                  <c:v>7.0103169999999997</c:v>
                </c:pt>
                <c:pt idx="570">
                  <c:v>7.0102890000000002</c:v>
                </c:pt>
                <c:pt idx="571">
                  <c:v>7.0103340000000003</c:v>
                </c:pt>
                <c:pt idx="572">
                  <c:v>7.010262</c:v>
                </c:pt>
                <c:pt idx="573">
                  <c:v>7.0103059999999999</c:v>
                </c:pt>
                <c:pt idx="574">
                  <c:v>7.0103600000000004</c:v>
                </c:pt>
                <c:pt idx="575">
                  <c:v>7.0103669999999996</c:v>
                </c:pt>
                <c:pt idx="576">
                  <c:v>7.0103549999999997</c:v>
                </c:pt>
                <c:pt idx="577">
                  <c:v>7.0101339999999999</c:v>
                </c:pt>
                <c:pt idx="578">
                  <c:v>7.010211</c:v>
                </c:pt>
                <c:pt idx="579">
                  <c:v>7.0102450000000003</c:v>
                </c:pt>
                <c:pt idx="580">
                  <c:v>7.0102719999999996</c:v>
                </c:pt>
                <c:pt idx="581">
                  <c:v>7.0102960000000003</c:v>
                </c:pt>
                <c:pt idx="582">
                  <c:v>7.0102320000000002</c:v>
                </c:pt>
                <c:pt idx="583">
                  <c:v>7.0102799999999998</c:v>
                </c:pt>
                <c:pt idx="584">
                  <c:v>7.0103540000000004</c:v>
                </c:pt>
                <c:pt idx="585">
                  <c:v>7.0102339999999996</c:v>
                </c:pt>
                <c:pt idx="586">
                  <c:v>7.0101950000000004</c:v>
                </c:pt>
                <c:pt idx="587">
                  <c:v>7.0103169999999997</c:v>
                </c:pt>
                <c:pt idx="588">
                  <c:v>7.0103049999999998</c:v>
                </c:pt>
                <c:pt idx="589">
                  <c:v>7.0101959999999996</c:v>
                </c:pt>
                <c:pt idx="590">
                  <c:v>7.0101959999999996</c:v>
                </c:pt>
                <c:pt idx="591">
                  <c:v>7.0102099999999998</c:v>
                </c:pt>
                <c:pt idx="592">
                  <c:v>7.010186</c:v>
                </c:pt>
                <c:pt idx="593">
                  <c:v>7.0102289999999998</c:v>
                </c:pt>
                <c:pt idx="594">
                  <c:v>7.0102339999999996</c:v>
                </c:pt>
                <c:pt idx="595">
                  <c:v>7.0101259999999996</c:v>
                </c:pt>
                <c:pt idx="596">
                  <c:v>7.0101719999999998</c:v>
                </c:pt>
                <c:pt idx="597">
                  <c:v>7.010097</c:v>
                </c:pt>
                <c:pt idx="598">
                  <c:v>7.0100939999999996</c:v>
                </c:pt>
                <c:pt idx="599">
                  <c:v>7.0100559999999996</c:v>
                </c:pt>
                <c:pt idx="600">
                  <c:v>7.0100259999999999</c:v>
                </c:pt>
                <c:pt idx="601">
                  <c:v>7.0100519999999999</c:v>
                </c:pt>
                <c:pt idx="602">
                  <c:v>7.0100610000000003</c:v>
                </c:pt>
                <c:pt idx="603">
                  <c:v>7.009957</c:v>
                </c:pt>
                <c:pt idx="604">
                  <c:v>7.0098950000000002</c:v>
                </c:pt>
                <c:pt idx="605">
                  <c:v>7.0100290000000003</c:v>
                </c:pt>
                <c:pt idx="606">
                  <c:v>7.0100610000000003</c:v>
                </c:pt>
                <c:pt idx="607">
                  <c:v>7.0099869999999997</c:v>
                </c:pt>
                <c:pt idx="608">
                  <c:v>7.009944</c:v>
                </c:pt>
                <c:pt idx="609">
                  <c:v>7.0099689999999999</c:v>
                </c:pt>
              </c:numCache>
            </c:numRef>
          </c:yVal>
        </c:ser>
        <c:axId val="57701504"/>
        <c:axId val="57703424"/>
      </c:scatterChart>
      <c:valAx>
        <c:axId val="57701504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</a:t>
                </a:r>
              </a:p>
            </c:rich>
          </c:tx>
          <c:layout/>
        </c:title>
        <c:majorTickMark val="none"/>
        <c:tickLblPos val="nextTo"/>
        <c:crossAx val="57703424"/>
        <c:crosses val="autoZero"/>
        <c:crossBetween val="midCat"/>
      </c:valAx>
      <c:valAx>
        <c:axId val="57703424"/>
        <c:scaling>
          <c:orientation val="minMax"/>
          <c:max val="7.0110000000000001"/>
          <c:min val="7.0095000000000001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z(i)</a:t>
                </a:r>
                <a:r>
                  <a:rPr lang="en-US" baseline="0"/>
                  <a:t> mm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57701504"/>
        <c:crosses val="autoZero"/>
        <c:crossBetween val="midCat"/>
        <c:majorUnit val="2.0000000000000004E-4"/>
      </c:valAx>
    </c:plotArea>
    <c:legend>
      <c:legendPos val="r"/>
      <c:layout>
        <c:manualLayout>
          <c:xMode val="edge"/>
          <c:yMode val="edge"/>
          <c:x val="0.16039599088383802"/>
          <c:y val="7.5459008800370583E-2"/>
          <c:w val="0.14584509180699606"/>
          <c:h val="0.14182677165354296"/>
        </c:manualLayout>
      </c:layout>
    </c:legend>
    <c:plotVisOnly val="1"/>
  </c:chart>
  <c:printSettings>
    <c:headerFooter/>
    <c:pageMargins b="0.75000000000000211" l="0.70000000000000107" r="0.70000000000000107" t="0.750000000000002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sz="1200"/>
              <a:t>probability</a:t>
            </a:r>
            <a:r>
              <a:rPr lang="en-US" sz="1200" baseline="0"/>
              <a:t> curve</a:t>
            </a:r>
            <a:endParaRPr lang="en-US" sz="1200"/>
          </a:p>
        </c:rich>
      </c:tx>
      <c:layout/>
    </c:title>
    <c:plotArea>
      <c:layout>
        <c:manualLayout>
          <c:layoutTarget val="inner"/>
          <c:xMode val="edge"/>
          <c:yMode val="edge"/>
          <c:x val="0.22631510006990302"/>
          <c:y val="0.14525609063757303"/>
          <c:w val="0.6670390024472812"/>
          <c:h val="0.63035140983552607"/>
        </c:manualLayout>
      </c:layout>
      <c:scatterChart>
        <c:scatterStyle val="lineMarker"/>
        <c:ser>
          <c:idx val="1"/>
          <c:order val="0"/>
          <c:tx>
            <c:v>simulated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result!$G$13:$G$113</c:f>
              <c:numCache>
                <c:formatCode>General</c:formatCode>
                <c:ptCount val="101"/>
                <c:pt idx="0">
                  <c:v>7.0095000000000001</c:v>
                </c:pt>
                <c:pt idx="1">
                  <c:v>7.0095150000000004</c:v>
                </c:pt>
                <c:pt idx="2">
                  <c:v>7.0095300000000007</c:v>
                </c:pt>
                <c:pt idx="3">
                  <c:v>7.009545000000001</c:v>
                </c:pt>
                <c:pt idx="4">
                  <c:v>7.0095600000000013</c:v>
                </c:pt>
                <c:pt idx="5">
                  <c:v>7.0095750000000017</c:v>
                </c:pt>
                <c:pt idx="6">
                  <c:v>7.009590000000002</c:v>
                </c:pt>
                <c:pt idx="7">
                  <c:v>7.0096050000000023</c:v>
                </c:pt>
                <c:pt idx="8">
                  <c:v>7.0096200000000026</c:v>
                </c:pt>
                <c:pt idx="9">
                  <c:v>7.0096350000000029</c:v>
                </c:pt>
                <c:pt idx="10">
                  <c:v>7.0096500000000033</c:v>
                </c:pt>
                <c:pt idx="11">
                  <c:v>7.0096650000000036</c:v>
                </c:pt>
                <c:pt idx="12">
                  <c:v>7.0096800000000039</c:v>
                </c:pt>
                <c:pt idx="13">
                  <c:v>7.0096950000000042</c:v>
                </c:pt>
                <c:pt idx="14">
                  <c:v>7.0097100000000045</c:v>
                </c:pt>
                <c:pt idx="15">
                  <c:v>7.0097250000000049</c:v>
                </c:pt>
                <c:pt idx="16">
                  <c:v>7.0097400000000052</c:v>
                </c:pt>
                <c:pt idx="17">
                  <c:v>7.0097550000000055</c:v>
                </c:pt>
                <c:pt idx="18">
                  <c:v>7.0097700000000058</c:v>
                </c:pt>
                <c:pt idx="19">
                  <c:v>7.0097850000000061</c:v>
                </c:pt>
                <c:pt idx="20">
                  <c:v>7.0098000000000065</c:v>
                </c:pt>
                <c:pt idx="21">
                  <c:v>7.0098150000000068</c:v>
                </c:pt>
                <c:pt idx="22">
                  <c:v>7.0098300000000071</c:v>
                </c:pt>
                <c:pt idx="23">
                  <c:v>7.0098450000000074</c:v>
                </c:pt>
                <c:pt idx="24">
                  <c:v>7.0098600000000078</c:v>
                </c:pt>
                <c:pt idx="25">
                  <c:v>7.0098750000000081</c:v>
                </c:pt>
                <c:pt idx="26">
                  <c:v>7.0098900000000084</c:v>
                </c:pt>
                <c:pt idx="27">
                  <c:v>7.0099050000000087</c:v>
                </c:pt>
                <c:pt idx="28">
                  <c:v>7.009920000000009</c:v>
                </c:pt>
                <c:pt idx="29">
                  <c:v>7.0099350000000094</c:v>
                </c:pt>
                <c:pt idx="30">
                  <c:v>7.0099500000000097</c:v>
                </c:pt>
                <c:pt idx="31">
                  <c:v>7.00996500000001</c:v>
                </c:pt>
                <c:pt idx="32">
                  <c:v>7.0099800000000103</c:v>
                </c:pt>
                <c:pt idx="33">
                  <c:v>7.0099950000000106</c:v>
                </c:pt>
                <c:pt idx="34">
                  <c:v>7.010010000000011</c:v>
                </c:pt>
                <c:pt idx="35">
                  <c:v>7.0100250000000113</c:v>
                </c:pt>
                <c:pt idx="36">
                  <c:v>7.0100400000000116</c:v>
                </c:pt>
                <c:pt idx="37">
                  <c:v>7.0100550000000119</c:v>
                </c:pt>
                <c:pt idx="38">
                  <c:v>7.0100700000000122</c:v>
                </c:pt>
                <c:pt idx="39">
                  <c:v>7.0100850000000126</c:v>
                </c:pt>
                <c:pt idx="40">
                  <c:v>7.0101000000000129</c:v>
                </c:pt>
                <c:pt idx="41">
                  <c:v>7.0101150000000132</c:v>
                </c:pt>
                <c:pt idx="42">
                  <c:v>7.0101300000000135</c:v>
                </c:pt>
                <c:pt idx="43">
                  <c:v>7.0101450000000138</c:v>
                </c:pt>
                <c:pt idx="44">
                  <c:v>7.0101600000000142</c:v>
                </c:pt>
                <c:pt idx="45">
                  <c:v>7.0101750000000145</c:v>
                </c:pt>
                <c:pt idx="46">
                  <c:v>7.0101900000000148</c:v>
                </c:pt>
                <c:pt idx="47">
                  <c:v>7.0102050000000151</c:v>
                </c:pt>
                <c:pt idx="48">
                  <c:v>7.0102200000000154</c:v>
                </c:pt>
                <c:pt idx="49">
                  <c:v>7.0102350000000158</c:v>
                </c:pt>
                <c:pt idx="50">
                  <c:v>7.0102500000000161</c:v>
                </c:pt>
                <c:pt idx="51">
                  <c:v>7.0102650000000164</c:v>
                </c:pt>
                <c:pt idx="52">
                  <c:v>7.0102800000000167</c:v>
                </c:pt>
                <c:pt idx="53">
                  <c:v>7.010295000000017</c:v>
                </c:pt>
                <c:pt idx="54">
                  <c:v>7.0103100000000174</c:v>
                </c:pt>
                <c:pt idx="55">
                  <c:v>7.0103250000000177</c:v>
                </c:pt>
                <c:pt idx="56">
                  <c:v>7.010340000000018</c:v>
                </c:pt>
                <c:pt idx="57">
                  <c:v>7.0103550000000183</c:v>
                </c:pt>
                <c:pt idx="58">
                  <c:v>7.0103700000000186</c:v>
                </c:pt>
                <c:pt idx="59">
                  <c:v>7.010385000000019</c:v>
                </c:pt>
                <c:pt idx="60">
                  <c:v>7.0104000000000193</c:v>
                </c:pt>
                <c:pt idx="61">
                  <c:v>7.0104150000000196</c:v>
                </c:pt>
                <c:pt idx="62">
                  <c:v>7.0104300000000199</c:v>
                </c:pt>
                <c:pt idx="63">
                  <c:v>7.0104450000000202</c:v>
                </c:pt>
                <c:pt idx="64">
                  <c:v>7.0104600000000206</c:v>
                </c:pt>
                <c:pt idx="65">
                  <c:v>7.0104750000000209</c:v>
                </c:pt>
                <c:pt idx="66">
                  <c:v>7.0104900000000212</c:v>
                </c:pt>
                <c:pt idx="67">
                  <c:v>7.0105050000000215</c:v>
                </c:pt>
                <c:pt idx="68">
                  <c:v>7.0105200000000218</c:v>
                </c:pt>
                <c:pt idx="69">
                  <c:v>7.0105350000000222</c:v>
                </c:pt>
                <c:pt idx="70">
                  <c:v>7.0105500000000225</c:v>
                </c:pt>
                <c:pt idx="71">
                  <c:v>7.0105650000000228</c:v>
                </c:pt>
                <c:pt idx="72">
                  <c:v>7.0105800000000231</c:v>
                </c:pt>
                <c:pt idx="73">
                  <c:v>7.0105950000000234</c:v>
                </c:pt>
                <c:pt idx="74">
                  <c:v>7.0106100000000238</c:v>
                </c:pt>
                <c:pt idx="75">
                  <c:v>7.0106250000000241</c:v>
                </c:pt>
                <c:pt idx="76">
                  <c:v>7.0106400000000244</c:v>
                </c:pt>
                <c:pt idx="77">
                  <c:v>7.0106550000000247</c:v>
                </c:pt>
                <c:pt idx="78">
                  <c:v>7.010670000000025</c:v>
                </c:pt>
                <c:pt idx="79">
                  <c:v>7.0106850000000254</c:v>
                </c:pt>
                <c:pt idx="80">
                  <c:v>7.0107000000000257</c:v>
                </c:pt>
                <c:pt idx="81">
                  <c:v>7.010715000000026</c:v>
                </c:pt>
                <c:pt idx="82">
                  <c:v>7.0107300000000263</c:v>
                </c:pt>
                <c:pt idx="83">
                  <c:v>7.0107450000000266</c:v>
                </c:pt>
                <c:pt idx="84">
                  <c:v>7.010760000000027</c:v>
                </c:pt>
                <c:pt idx="85">
                  <c:v>7.0107750000000273</c:v>
                </c:pt>
                <c:pt idx="86">
                  <c:v>7.0107900000000276</c:v>
                </c:pt>
                <c:pt idx="87">
                  <c:v>7.0108050000000279</c:v>
                </c:pt>
                <c:pt idx="88">
                  <c:v>7.0108200000000283</c:v>
                </c:pt>
                <c:pt idx="89">
                  <c:v>7.0108350000000286</c:v>
                </c:pt>
                <c:pt idx="90">
                  <c:v>7.0108500000000289</c:v>
                </c:pt>
                <c:pt idx="91">
                  <c:v>7.0108650000000292</c:v>
                </c:pt>
                <c:pt idx="92">
                  <c:v>7.0108800000000295</c:v>
                </c:pt>
                <c:pt idx="93">
                  <c:v>7.0108950000000299</c:v>
                </c:pt>
                <c:pt idx="94">
                  <c:v>7.0109100000000302</c:v>
                </c:pt>
                <c:pt idx="95">
                  <c:v>7.0109250000000305</c:v>
                </c:pt>
                <c:pt idx="96">
                  <c:v>7.0109400000000308</c:v>
                </c:pt>
                <c:pt idx="97">
                  <c:v>7.0109550000000311</c:v>
                </c:pt>
                <c:pt idx="98">
                  <c:v>7.0109700000000315</c:v>
                </c:pt>
                <c:pt idx="99">
                  <c:v>7.0109850000000318</c:v>
                </c:pt>
                <c:pt idx="100">
                  <c:v>7.0110000000000321</c:v>
                </c:pt>
              </c:numCache>
            </c:numRef>
          </c:xVal>
          <c:yVal>
            <c:numRef>
              <c:f>result!$I$13:$I$113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1.6420361247947454E-3</c:v>
                </c:pt>
                <c:pt idx="26">
                  <c:v>1.6420361247947454E-3</c:v>
                </c:pt>
                <c:pt idx="27">
                  <c:v>1.6420361247947454E-3</c:v>
                </c:pt>
                <c:pt idx="28">
                  <c:v>1.6420361247947454E-3</c:v>
                </c:pt>
                <c:pt idx="29">
                  <c:v>8.2101806239737278E-3</c:v>
                </c:pt>
                <c:pt idx="30">
                  <c:v>9.852216748768473E-3</c:v>
                </c:pt>
                <c:pt idx="31">
                  <c:v>1.6420361247947456E-2</c:v>
                </c:pt>
                <c:pt idx="32">
                  <c:v>2.6272577996715927E-2</c:v>
                </c:pt>
                <c:pt idx="33">
                  <c:v>3.2840722495894911E-2</c:v>
                </c:pt>
                <c:pt idx="34">
                  <c:v>5.2545155993431854E-2</c:v>
                </c:pt>
                <c:pt idx="35">
                  <c:v>7.5533661740558297E-2</c:v>
                </c:pt>
                <c:pt idx="36">
                  <c:v>9.8522167487684734E-2</c:v>
                </c:pt>
                <c:pt idx="37">
                  <c:v>0.11330049261083744</c:v>
                </c:pt>
                <c:pt idx="38">
                  <c:v>0.13136288998357964</c:v>
                </c:pt>
                <c:pt idx="39">
                  <c:v>0.16091954022988506</c:v>
                </c:pt>
                <c:pt idx="40">
                  <c:v>0.19704433497536947</c:v>
                </c:pt>
                <c:pt idx="41">
                  <c:v>0.22167487684729065</c:v>
                </c:pt>
                <c:pt idx="42">
                  <c:v>0.24630541871921183</c:v>
                </c:pt>
                <c:pt idx="43">
                  <c:v>0.27586206896551724</c:v>
                </c:pt>
                <c:pt idx="44">
                  <c:v>0.30213464696223319</c:v>
                </c:pt>
                <c:pt idx="45">
                  <c:v>0.31198686371100165</c:v>
                </c:pt>
                <c:pt idx="46">
                  <c:v>0.3366174055829228</c:v>
                </c:pt>
                <c:pt idx="47">
                  <c:v>0.35303776683087029</c:v>
                </c:pt>
                <c:pt idx="48">
                  <c:v>0.37931034482758619</c:v>
                </c:pt>
                <c:pt idx="49">
                  <c:v>0.40229885057471265</c:v>
                </c:pt>
                <c:pt idx="50">
                  <c:v>0.42364532019704432</c:v>
                </c:pt>
                <c:pt idx="51">
                  <c:v>0.45648604269293924</c:v>
                </c:pt>
                <c:pt idx="52">
                  <c:v>0.47454844006568142</c:v>
                </c:pt>
                <c:pt idx="53">
                  <c:v>0.50410509031198691</c:v>
                </c:pt>
                <c:pt idx="54">
                  <c:v>0.52545155993431858</c:v>
                </c:pt>
                <c:pt idx="55">
                  <c:v>0.56157635467980294</c:v>
                </c:pt>
                <c:pt idx="56">
                  <c:v>0.58128078817733986</c:v>
                </c:pt>
                <c:pt idx="57">
                  <c:v>0.60262725779967163</c:v>
                </c:pt>
                <c:pt idx="58">
                  <c:v>0.62561576354679804</c:v>
                </c:pt>
                <c:pt idx="59">
                  <c:v>0.64367816091954022</c:v>
                </c:pt>
                <c:pt idx="60">
                  <c:v>0.66666666666666663</c:v>
                </c:pt>
                <c:pt idx="61">
                  <c:v>0.68144499178981932</c:v>
                </c:pt>
                <c:pt idx="62">
                  <c:v>0.71264367816091956</c:v>
                </c:pt>
                <c:pt idx="63">
                  <c:v>0.7405582922824302</c:v>
                </c:pt>
                <c:pt idx="64">
                  <c:v>0.77011494252873558</c:v>
                </c:pt>
                <c:pt idx="65">
                  <c:v>0.80295566502463056</c:v>
                </c:pt>
                <c:pt idx="66">
                  <c:v>0.82266009852216748</c:v>
                </c:pt>
                <c:pt idx="67">
                  <c:v>0.83251231527093594</c:v>
                </c:pt>
                <c:pt idx="68">
                  <c:v>0.8571428571428571</c:v>
                </c:pt>
                <c:pt idx="69">
                  <c:v>0.88669950738916259</c:v>
                </c:pt>
                <c:pt idx="70">
                  <c:v>0.909688013136289</c:v>
                </c:pt>
                <c:pt idx="71">
                  <c:v>0.91625615763546797</c:v>
                </c:pt>
                <c:pt idx="72">
                  <c:v>0.92939244663382592</c:v>
                </c:pt>
                <c:pt idx="73">
                  <c:v>0.93924466338259438</c:v>
                </c:pt>
                <c:pt idx="74">
                  <c:v>0.95566502463054193</c:v>
                </c:pt>
                <c:pt idx="75">
                  <c:v>0.97044334975369462</c:v>
                </c:pt>
                <c:pt idx="76">
                  <c:v>0.9737274220032841</c:v>
                </c:pt>
                <c:pt idx="77">
                  <c:v>0.99178981937602628</c:v>
                </c:pt>
                <c:pt idx="78">
                  <c:v>0.99507389162561577</c:v>
                </c:pt>
                <c:pt idx="79">
                  <c:v>0.99507389162561577</c:v>
                </c:pt>
                <c:pt idx="80">
                  <c:v>0.99507389162561577</c:v>
                </c:pt>
                <c:pt idx="81">
                  <c:v>0.99507389162561577</c:v>
                </c:pt>
                <c:pt idx="82">
                  <c:v>0.99671592775041051</c:v>
                </c:pt>
                <c:pt idx="83">
                  <c:v>0.99671592775041051</c:v>
                </c:pt>
                <c:pt idx="84">
                  <c:v>0.99671592775041051</c:v>
                </c:pt>
                <c:pt idx="85">
                  <c:v>0.99671592775041051</c:v>
                </c:pt>
                <c:pt idx="86">
                  <c:v>0.99671592775041051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</c:numCache>
            </c:numRef>
          </c:yVal>
        </c:ser>
        <c:ser>
          <c:idx val="0"/>
          <c:order val="1"/>
          <c:tx>
            <c:v>real</c:v>
          </c:tx>
          <c:spPr>
            <a:ln w="12700">
              <a:solidFill>
                <a:srgbClr val="C0504D">
                  <a:shade val="95000"/>
                  <a:satMod val="105000"/>
                </a:srgbClr>
              </a:solidFill>
            </a:ln>
          </c:spPr>
          <c:marker>
            <c:symbol val="circle"/>
            <c:size val="4"/>
            <c:spPr>
              <a:noFill/>
              <a:ln w="12700">
                <a:solidFill>
                  <a:srgbClr val="C0504D">
                    <a:shade val="95000"/>
                    <a:satMod val="105000"/>
                  </a:srgbClr>
                </a:solidFill>
              </a:ln>
            </c:spPr>
          </c:marker>
          <c:xVal>
            <c:numRef>
              <c:f>result!$AK$7:$AK$107</c:f>
              <c:numCache>
                <c:formatCode>General</c:formatCode>
                <c:ptCount val="101"/>
                <c:pt idx="0">
                  <c:v>7.0095000000000001</c:v>
                </c:pt>
                <c:pt idx="1">
                  <c:v>7.0095150000000004</c:v>
                </c:pt>
                <c:pt idx="2">
                  <c:v>7.0095300000000007</c:v>
                </c:pt>
                <c:pt idx="3">
                  <c:v>7.009545000000001</c:v>
                </c:pt>
                <c:pt idx="4">
                  <c:v>7.0095600000000013</c:v>
                </c:pt>
                <c:pt idx="5">
                  <c:v>7.0095750000000017</c:v>
                </c:pt>
                <c:pt idx="6">
                  <c:v>7.009590000000002</c:v>
                </c:pt>
                <c:pt idx="7">
                  <c:v>7.0096050000000023</c:v>
                </c:pt>
                <c:pt idx="8">
                  <c:v>7.0096200000000026</c:v>
                </c:pt>
                <c:pt idx="9">
                  <c:v>7.0096350000000029</c:v>
                </c:pt>
                <c:pt idx="10">
                  <c:v>7.0096500000000033</c:v>
                </c:pt>
                <c:pt idx="11">
                  <c:v>7.0096650000000036</c:v>
                </c:pt>
                <c:pt idx="12">
                  <c:v>7.0096800000000039</c:v>
                </c:pt>
                <c:pt idx="13">
                  <c:v>7.0096950000000042</c:v>
                </c:pt>
                <c:pt idx="14">
                  <c:v>7.0097100000000045</c:v>
                </c:pt>
                <c:pt idx="15">
                  <c:v>7.0097250000000049</c:v>
                </c:pt>
                <c:pt idx="16">
                  <c:v>7.0097400000000052</c:v>
                </c:pt>
                <c:pt idx="17">
                  <c:v>7.0097550000000055</c:v>
                </c:pt>
                <c:pt idx="18">
                  <c:v>7.0097700000000058</c:v>
                </c:pt>
                <c:pt idx="19">
                  <c:v>7.0097850000000061</c:v>
                </c:pt>
                <c:pt idx="20">
                  <c:v>7.0098000000000065</c:v>
                </c:pt>
                <c:pt idx="21">
                  <c:v>7.0098150000000068</c:v>
                </c:pt>
                <c:pt idx="22">
                  <c:v>7.0098300000000071</c:v>
                </c:pt>
                <c:pt idx="23">
                  <c:v>7.0098450000000074</c:v>
                </c:pt>
                <c:pt idx="24">
                  <c:v>7.0098600000000078</c:v>
                </c:pt>
                <c:pt idx="25">
                  <c:v>7.0098750000000081</c:v>
                </c:pt>
                <c:pt idx="26">
                  <c:v>7.0098900000000084</c:v>
                </c:pt>
                <c:pt idx="27">
                  <c:v>7.0099050000000087</c:v>
                </c:pt>
                <c:pt idx="28">
                  <c:v>7.009920000000009</c:v>
                </c:pt>
                <c:pt idx="29">
                  <c:v>7.0099350000000094</c:v>
                </c:pt>
                <c:pt idx="30">
                  <c:v>7.0099500000000097</c:v>
                </c:pt>
                <c:pt idx="31">
                  <c:v>7.00996500000001</c:v>
                </c:pt>
                <c:pt idx="32">
                  <c:v>7.0099800000000103</c:v>
                </c:pt>
                <c:pt idx="33">
                  <c:v>7.0099950000000106</c:v>
                </c:pt>
                <c:pt idx="34">
                  <c:v>7.010010000000011</c:v>
                </c:pt>
                <c:pt idx="35">
                  <c:v>7.0100250000000113</c:v>
                </c:pt>
                <c:pt idx="36">
                  <c:v>7.0100400000000116</c:v>
                </c:pt>
                <c:pt idx="37">
                  <c:v>7.0100550000000119</c:v>
                </c:pt>
                <c:pt idx="38">
                  <c:v>7.0100700000000122</c:v>
                </c:pt>
                <c:pt idx="39">
                  <c:v>7.0100850000000126</c:v>
                </c:pt>
                <c:pt idx="40">
                  <c:v>7.0101000000000129</c:v>
                </c:pt>
                <c:pt idx="41">
                  <c:v>7.0101150000000132</c:v>
                </c:pt>
                <c:pt idx="42">
                  <c:v>7.0101300000000135</c:v>
                </c:pt>
                <c:pt idx="43">
                  <c:v>7.0101450000000138</c:v>
                </c:pt>
                <c:pt idx="44">
                  <c:v>7.0101600000000142</c:v>
                </c:pt>
                <c:pt idx="45">
                  <c:v>7.0101750000000145</c:v>
                </c:pt>
                <c:pt idx="46">
                  <c:v>7.0101900000000148</c:v>
                </c:pt>
                <c:pt idx="47">
                  <c:v>7.0102050000000151</c:v>
                </c:pt>
                <c:pt idx="48">
                  <c:v>7.0102200000000154</c:v>
                </c:pt>
                <c:pt idx="49">
                  <c:v>7.0102350000000158</c:v>
                </c:pt>
                <c:pt idx="50">
                  <c:v>7.0102500000000161</c:v>
                </c:pt>
                <c:pt idx="51">
                  <c:v>7.0102650000000164</c:v>
                </c:pt>
                <c:pt idx="52">
                  <c:v>7.0102800000000167</c:v>
                </c:pt>
                <c:pt idx="53">
                  <c:v>7.010295000000017</c:v>
                </c:pt>
                <c:pt idx="54">
                  <c:v>7.0103100000000174</c:v>
                </c:pt>
                <c:pt idx="55">
                  <c:v>7.0103250000000177</c:v>
                </c:pt>
                <c:pt idx="56">
                  <c:v>7.010340000000018</c:v>
                </c:pt>
                <c:pt idx="57">
                  <c:v>7.0103550000000183</c:v>
                </c:pt>
                <c:pt idx="58">
                  <c:v>7.0103700000000186</c:v>
                </c:pt>
                <c:pt idx="59">
                  <c:v>7.010385000000019</c:v>
                </c:pt>
                <c:pt idx="60">
                  <c:v>7.0104000000000193</c:v>
                </c:pt>
                <c:pt idx="61">
                  <c:v>7.0104150000000196</c:v>
                </c:pt>
                <c:pt idx="62">
                  <c:v>7.0104300000000199</c:v>
                </c:pt>
                <c:pt idx="63">
                  <c:v>7.0104450000000202</c:v>
                </c:pt>
                <c:pt idx="64">
                  <c:v>7.0104600000000206</c:v>
                </c:pt>
                <c:pt idx="65">
                  <c:v>7.0104750000000209</c:v>
                </c:pt>
                <c:pt idx="66">
                  <c:v>7.0104900000000212</c:v>
                </c:pt>
                <c:pt idx="67">
                  <c:v>7.0105050000000215</c:v>
                </c:pt>
                <c:pt idx="68">
                  <c:v>7.0105200000000218</c:v>
                </c:pt>
                <c:pt idx="69">
                  <c:v>7.0105350000000222</c:v>
                </c:pt>
                <c:pt idx="70">
                  <c:v>7.0105500000000225</c:v>
                </c:pt>
                <c:pt idx="71">
                  <c:v>7.0105650000000228</c:v>
                </c:pt>
                <c:pt idx="72">
                  <c:v>7.0105800000000231</c:v>
                </c:pt>
                <c:pt idx="73">
                  <c:v>7.0105950000000234</c:v>
                </c:pt>
                <c:pt idx="74">
                  <c:v>7.0106100000000238</c:v>
                </c:pt>
                <c:pt idx="75">
                  <c:v>7.0106250000000241</c:v>
                </c:pt>
                <c:pt idx="76">
                  <c:v>7.0106400000000244</c:v>
                </c:pt>
                <c:pt idx="77">
                  <c:v>7.0106550000000247</c:v>
                </c:pt>
                <c:pt idx="78">
                  <c:v>7.010670000000025</c:v>
                </c:pt>
                <c:pt idx="79">
                  <c:v>7.0106850000000254</c:v>
                </c:pt>
                <c:pt idx="80">
                  <c:v>7.0107000000000257</c:v>
                </c:pt>
                <c:pt idx="81">
                  <c:v>7.010715000000026</c:v>
                </c:pt>
                <c:pt idx="82">
                  <c:v>7.0107300000000263</c:v>
                </c:pt>
                <c:pt idx="83">
                  <c:v>7.0107450000000266</c:v>
                </c:pt>
                <c:pt idx="84">
                  <c:v>7.010760000000027</c:v>
                </c:pt>
                <c:pt idx="85">
                  <c:v>7.0107750000000273</c:v>
                </c:pt>
                <c:pt idx="86">
                  <c:v>7.0107900000000276</c:v>
                </c:pt>
                <c:pt idx="87">
                  <c:v>7.0108050000000279</c:v>
                </c:pt>
                <c:pt idx="88">
                  <c:v>7.0108200000000283</c:v>
                </c:pt>
                <c:pt idx="89">
                  <c:v>7.0108350000000286</c:v>
                </c:pt>
                <c:pt idx="90">
                  <c:v>7.0108500000000289</c:v>
                </c:pt>
                <c:pt idx="91">
                  <c:v>7.0108650000000292</c:v>
                </c:pt>
                <c:pt idx="92">
                  <c:v>7.0108800000000295</c:v>
                </c:pt>
                <c:pt idx="93">
                  <c:v>7.0108950000000299</c:v>
                </c:pt>
                <c:pt idx="94">
                  <c:v>7.0109100000000302</c:v>
                </c:pt>
                <c:pt idx="95">
                  <c:v>7.0109250000000305</c:v>
                </c:pt>
                <c:pt idx="96">
                  <c:v>7.0109400000000308</c:v>
                </c:pt>
                <c:pt idx="97">
                  <c:v>7.0109550000000311</c:v>
                </c:pt>
                <c:pt idx="98">
                  <c:v>7.0109700000000315</c:v>
                </c:pt>
                <c:pt idx="99">
                  <c:v>7.0109850000000318</c:v>
                </c:pt>
                <c:pt idx="100">
                  <c:v>7.0110000000000321</c:v>
                </c:pt>
              </c:numCache>
            </c:numRef>
          </c:xVal>
          <c:yVal>
            <c:numRef>
              <c:f>result!$AL$7:$AL$107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1.6420361247947454E-3</c:v>
                </c:pt>
                <c:pt idx="24">
                  <c:v>1.6420361247947454E-3</c:v>
                </c:pt>
                <c:pt idx="25">
                  <c:v>3.2840722495894909E-3</c:v>
                </c:pt>
                <c:pt idx="26">
                  <c:v>3.2840722495894909E-3</c:v>
                </c:pt>
                <c:pt idx="27">
                  <c:v>4.9261083743842365E-3</c:v>
                </c:pt>
                <c:pt idx="28">
                  <c:v>8.2101806239737278E-3</c:v>
                </c:pt>
                <c:pt idx="29">
                  <c:v>1.9704433497536946E-2</c:v>
                </c:pt>
                <c:pt idx="30">
                  <c:v>2.4630541871921183E-2</c:v>
                </c:pt>
                <c:pt idx="31">
                  <c:v>3.1198686371100164E-2</c:v>
                </c:pt>
                <c:pt idx="32">
                  <c:v>4.4334975369458129E-2</c:v>
                </c:pt>
                <c:pt idx="33">
                  <c:v>5.9113300492610835E-2</c:v>
                </c:pt>
                <c:pt idx="34">
                  <c:v>6.5681444991789822E-2</c:v>
                </c:pt>
                <c:pt idx="35">
                  <c:v>7.2249589490968796E-2</c:v>
                </c:pt>
                <c:pt idx="36">
                  <c:v>8.8669950738916259E-2</c:v>
                </c:pt>
                <c:pt idx="37">
                  <c:v>0.10837438423645321</c:v>
                </c:pt>
                <c:pt idx="38">
                  <c:v>0.14121510673234811</c:v>
                </c:pt>
                <c:pt idx="39">
                  <c:v>0.14778325123152711</c:v>
                </c:pt>
                <c:pt idx="40">
                  <c:v>0.17405582922824303</c:v>
                </c:pt>
                <c:pt idx="41">
                  <c:v>0.20361247947454844</c:v>
                </c:pt>
                <c:pt idx="42">
                  <c:v>0.2348111658456486</c:v>
                </c:pt>
                <c:pt idx="43">
                  <c:v>0.24794745484400657</c:v>
                </c:pt>
                <c:pt idx="44">
                  <c:v>0.27914614121510672</c:v>
                </c:pt>
                <c:pt idx="45">
                  <c:v>0.29228243021346467</c:v>
                </c:pt>
                <c:pt idx="46">
                  <c:v>0.31198686371100165</c:v>
                </c:pt>
                <c:pt idx="47">
                  <c:v>0.3366174055829228</c:v>
                </c:pt>
                <c:pt idx="48">
                  <c:v>0.36781609195402298</c:v>
                </c:pt>
                <c:pt idx="49">
                  <c:v>0.39901477832512317</c:v>
                </c:pt>
                <c:pt idx="50">
                  <c:v>0.42528735632183906</c:v>
                </c:pt>
                <c:pt idx="51">
                  <c:v>0.43513957307060758</c:v>
                </c:pt>
                <c:pt idx="52">
                  <c:v>0.45320197044334976</c:v>
                </c:pt>
                <c:pt idx="53">
                  <c:v>0.47290640394088668</c:v>
                </c:pt>
                <c:pt idx="54">
                  <c:v>0.51395730706075538</c:v>
                </c:pt>
                <c:pt idx="55">
                  <c:v>0.53530377668308704</c:v>
                </c:pt>
                <c:pt idx="56">
                  <c:v>0.56486042692939242</c:v>
                </c:pt>
                <c:pt idx="57">
                  <c:v>0.61740558292282433</c:v>
                </c:pt>
                <c:pt idx="58">
                  <c:v>0.64532019704433496</c:v>
                </c:pt>
                <c:pt idx="59">
                  <c:v>0.6617405582922824</c:v>
                </c:pt>
                <c:pt idx="60">
                  <c:v>0.69293924466338264</c:v>
                </c:pt>
                <c:pt idx="61">
                  <c:v>0.7027914614121511</c:v>
                </c:pt>
                <c:pt idx="62">
                  <c:v>0.72906403940886699</c:v>
                </c:pt>
                <c:pt idx="63">
                  <c:v>0.75369458128078815</c:v>
                </c:pt>
                <c:pt idx="64">
                  <c:v>0.77175697865353032</c:v>
                </c:pt>
                <c:pt idx="65">
                  <c:v>0.79474548440065684</c:v>
                </c:pt>
                <c:pt idx="66">
                  <c:v>0.82922824302134646</c:v>
                </c:pt>
                <c:pt idx="67">
                  <c:v>0.85057471264367812</c:v>
                </c:pt>
                <c:pt idx="68">
                  <c:v>0.88505747126436785</c:v>
                </c:pt>
                <c:pt idx="69">
                  <c:v>0.91461412151067323</c:v>
                </c:pt>
                <c:pt idx="70">
                  <c:v>0.92446633825944169</c:v>
                </c:pt>
                <c:pt idx="71">
                  <c:v>0.93760262725779964</c:v>
                </c:pt>
                <c:pt idx="72">
                  <c:v>0.95402298850574707</c:v>
                </c:pt>
                <c:pt idx="73">
                  <c:v>0.96551724137931039</c:v>
                </c:pt>
                <c:pt idx="74">
                  <c:v>0.97044334975369462</c:v>
                </c:pt>
                <c:pt idx="75">
                  <c:v>0.97701149425287359</c:v>
                </c:pt>
                <c:pt idx="76">
                  <c:v>0.98357963875205257</c:v>
                </c:pt>
                <c:pt idx="77">
                  <c:v>0.99014778325123154</c:v>
                </c:pt>
                <c:pt idx="78">
                  <c:v>0.99343185550082103</c:v>
                </c:pt>
                <c:pt idx="79">
                  <c:v>0.99671592775041051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</c:numCache>
            </c:numRef>
          </c:yVal>
        </c:ser>
        <c:axId val="57732480"/>
        <c:axId val="120915840"/>
      </c:scatterChart>
      <c:valAx>
        <c:axId val="57732480"/>
        <c:scaling>
          <c:orientation val="minMax"/>
          <c:max val="7.0110000000000001"/>
          <c:min val="7.009500000000000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120915840"/>
        <c:crosses val="autoZero"/>
        <c:crossBetween val="midCat"/>
      </c:valAx>
      <c:valAx>
        <c:axId val="1209158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Pr(A)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77324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4298859033278503"/>
          <c:y val="0.15200454175203004"/>
          <c:w val="0.27990018080363305"/>
          <c:h val="0.14224509565881002"/>
        </c:manualLayout>
      </c:layout>
    </c:legend>
    <c:plotVisOnly val="1"/>
  </c:chart>
  <c:printSettings>
    <c:headerFooter/>
    <c:pageMargins b="0.75000000000000211" l="0.70000000000000107" r="0.70000000000000107" t="0.750000000000002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17155796150481201"/>
          <c:y val="5.1400554097404495E-2"/>
          <c:w val="0.75833770778652598"/>
          <c:h val="0.70005358705161891"/>
        </c:manualLayout>
      </c:layout>
      <c:scatterChart>
        <c:scatterStyle val="lineMarker"/>
        <c:ser>
          <c:idx val="2"/>
          <c:order val="0"/>
          <c:tx>
            <c:v>SIMULATED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result!$G$13:$G$113</c:f>
              <c:numCache>
                <c:formatCode>General</c:formatCode>
                <c:ptCount val="101"/>
                <c:pt idx="0">
                  <c:v>7.0095000000000001</c:v>
                </c:pt>
                <c:pt idx="1">
                  <c:v>7.0095150000000004</c:v>
                </c:pt>
                <c:pt idx="2">
                  <c:v>7.0095300000000007</c:v>
                </c:pt>
                <c:pt idx="3">
                  <c:v>7.009545000000001</c:v>
                </c:pt>
                <c:pt idx="4">
                  <c:v>7.0095600000000013</c:v>
                </c:pt>
                <c:pt idx="5">
                  <c:v>7.0095750000000017</c:v>
                </c:pt>
                <c:pt idx="6">
                  <c:v>7.009590000000002</c:v>
                </c:pt>
                <c:pt idx="7">
                  <c:v>7.0096050000000023</c:v>
                </c:pt>
                <c:pt idx="8">
                  <c:v>7.0096200000000026</c:v>
                </c:pt>
                <c:pt idx="9">
                  <c:v>7.0096350000000029</c:v>
                </c:pt>
                <c:pt idx="10">
                  <c:v>7.0096500000000033</c:v>
                </c:pt>
                <c:pt idx="11">
                  <c:v>7.0096650000000036</c:v>
                </c:pt>
                <c:pt idx="12">
                  <c:v>7.0096800000000039</c:v>
                </c:pt>
                <c:pt idx="13">
                  <c:v>7.0096950000000042</c:v>
                </c:pt>
                <c:pt idx="14">
                  <c:v>7.0097100000000045</c:v>
                </c:pt>
                <c:pt idx="15">
                  <c:v>7.0097250000000049</c:v>
                </c:pt>
                <c:pt idx="16">
                  <c:v>7.0097400000000052</c:v>
                </c:pt>
                <c:pt idx="17">
                  <c:v>7.0097550000000055</c:v>
                </c:pt>
                <c:pt idx="18">
                  <c:v>7.0097700000000058</c:v>
                </c:pt>
                <c:pt idx="19">
                  <c:v>7.0097850000000061</c:v>
                </c:pt>
                <c:pt idx="20">
                  <c:v>7.0098000000000065</c:v>
                </c:pt>
                <c:pt idx="21">
                  <c:v>7.0098150000000068</c:v>
                </c:pt>
                <c:pt idx="22">
                  <c:v>7.0098300000000071</c:v>
                </c:pt>
                <c:pt idx="23">
                  <c:v>7.0098450000000074</c:v>
                </c:pt>
                <c:pt idx="24">
                  <c:v>7.0098600000000078</c:v>
                </c:pt>
                <c:pt idx="25">
                  <c:v>7.0098750000000081</c:v>
                </c:pt>
                <c:pt idx="26">
                  <c:v>7.0098900000000084</c:v>
                </c:pt>
                <c:pt idx="27">
                  <c:v>7.0099050000000087</c:v>
                </c:pt>
                <c:pt idx="28">
                  <c:v>7.009920000000009</c:v>
                </c:pt>
                <c:pt idx="29">
                  <c:v>7.0099350000000094</c:v>
                </c:pt>
                <c:pt idx="30">
                  <c:v>7.0099500000000097</c:v>
                </c:pt>
                <c:pt idx="31">
                  <c:v>7.00996500000001</c:v>
                </c:pt>
                <c:pt idx="32">
                  <c:v>7.0099800000000103</c:v>
                </c:pt>
                <c:pt idx="33">
                  <c:v>7.0099950000000106</c:v>
                </c:pt>
                <c:pt idx="34">
                  <c:v>7.010010000000011</c:v>
                </c:pt>
                <c:pt idx="35">
                  <c:v>7.0100250000000113</c:v>
                </c:pt>
                <c:pt idx="36">
                  <c:v>7.0100400000000116</c:v>
                </c:pt>
                <c:pt idx="37">
                  <c:v>7.0100550000000119</c:v>
                </c:pt>
                <c:pt idx="38">
                  <c:v>7.0100700000000122</c:v>
                </c:pt>
                <c:pt idx="39">
                  <c:v>7.0100850000000126</c:v>
                </c:pt>
                <c:pt idx="40">
                  <c:v>7.0101000000000129</c:v>
                </c:pt>
                <c:pt idx="41">
                  <c:v>7.0101150000000132</c:v>
                </c:pt>
                <c:pt idx="42">
                  <c:v>7.0101300000000135</c:v>
                </c:pt>
                <c:pt idx="43">
                  <c:v>7.0101450000000138</c:v>
                </c:pt>
                <c:pt idx="44">
                  <c:v>7.0101600000000142</c:v>
                </c:pt>
                <c:pt idx="45">
                  <c:v>7.0101750000000145</c:v>
                </c:pt>
                <c:pt idx="46">
                  <c:v>7.0101900000000148</c:v>
                </c:pt>
                <c:pt idx="47">
                  <c:v>7.0102050000000151</c:v>
                </c:pt>
                <c:pt idx="48">
                  <c:v>7.0102200000000154</c:v>
                </c:pt>
                <c:pt idx="49">
                  <c:v>7.0102350000000158</c:v>
                </c:pt>
                <c:pt idx="50">
                  <c:v>7.0102500000000161</c:v>
                </c:pt>
                <c:pt idx="51">
                  <c:v>7.0102650000000164</c:v>
                </c:pt>
                <c:pt idx="52">
                  <c:v>7.0102800000000167</c:v>
                </c:pt>
                <c:pt idx="53">
                  <c:v>7.010295000000017</c:v>
                </c:pt>
                <c:pt idx="54">
                  <c:v>7.0103100000000174</c:v>
                </c:pt>
                <c:pt idx="55">
                  <c:v>7.0103250000000177</c:v>
                </c:pt>
                <c:pt idx="56">
                  <c:v>7.010340000000018</c:v>
                </c:pt>
                <c:pt idx="57">
                  <c:v>7.0103550000000183</c:v>
                </c:pt>
                <c:pt idx="58">
                  <c:v>7.0103700000000186</c:v>
                </c:pt>
                <c:pt idx="59">
                  <c:v>7.010385000000019</c:v>
                </c:pt>
                <c:pt idx="60">
                  <c:v>7.0104000000000193</c:v>
                </c:pt>
                <c:pt idx="61">
                  <c:v>7.0104150000000196</c:v>
                </c:pt>
                <c:pt idx="62">
                  <c:v>7.0104300000000199</c:v>
                </c:pt>
                <c:pt idx="63">
                  <c:v>7.0104450000000202</c:v>
                </c:pt>
                <c:pt idx="64">
                  <c:v>7.0104600000000206</c:v>
                </c:pt>
                <c:pt idx="65">
                  <c:v>7.0104750000000209</c:v>
                </c:pt>
                <c:pt idx="66">
                  <c:v>7.0104900000000212</c:v>
                </c:pt>
                <c:pt idx="67">
                  <c:v>7.0105050000000215</c:v>
                </c:pt>
                <c:pt idx="68">
                  <c:v>7.0105200000000218</c:v>
                </c:pt>
                <c:pt idx="69">
                  <c:v>7.0105350000000222</c:v>
                </c:pt>
                <c:pt idx="70">
                  <c:v>7.0105500000000225</c:v>
                </c:pt>
                <c:pt idx="71">
                  <c:v>7.0105650000000228</c:v>
                </c:pt>
                <c:pt idx="72">
                  <c:v>7.0105800000000231</c:v>
                </c:pt>
                <c:pt idx="73">
                  <c:v>7.0105950000000234</c:v>
                </c:pt>
                <c:pt idx="74">
                  <c:v>7.0106100000000238</c:v>
                </c:pt>
                <c:pt idx="75">
                  <c:v>7.0106250000000241</c:v>
                </c:pt>
                <c:pt idx="76">
                  <c:v>7.0106400000000244</c:v>
                </c:pt>
                <c:pt idx="77">
                  <c:v>7.0106550000000247</c:v>
                </c:pt>
                <c:pt idx="78">
                  <c:v>7.010670000000025</c:v>
                </c:pt>
                <c:pt idx="79">
                  <c:v>7.0106850000000254</c:v>
                </c:pt>
                <c:pt idx="80">
                  <c:v>7.0107000000000257</c:v>
                </c:pt>
                <c:pt idx="81">
                  <c:v>7.010715000000026</c:v>
                </c:pt>
                <c:pt idx="82">
                  <c:v>7.0107300000000263</c:v>
                </c:pt>
                <c:pt idx="83">
                  <c:v>7.0107450000000266</c:v>
                </c:pt>
                <c:pt idx="84">
                  <c:v>7.010760000000027</c:v>
                </c:pt>
                <c:pt idx="85">
                  <c:v>7.0107750000000273</c:v>
                </c:pt>
                <c:pt idx="86">
                  <c:v>7.0107900000000276</c:v>
                </c:pt>
                <c:pt idx="87">
                  <c:v>7.0108050000000279</c:v>
                </c:pt>
                <c:pt idx="88">
                  <c:v>7.0108200000000283</c:v>
                </c:pt>
                <c:pt idx="89">
                  <c:v>7.0108350000000286</c:v>
                </c:pt>
                <c:pt idx="90">
                  <c:v>7.0108500000000289</c:v>
                </c:pt>
                <c:pt idx="91">
                  <c:v>7.0108650000000292</c:v>
                </c:pt>
                <c:pt idx="92">
                  <c:v>7.0108800000000295</c:v>
                </c:pt>
                <c:pt idx="93">
                  <c:v>7.0108950000000299</c:v>
                </c:pt>
                <c:pt idx="94">
                  <c:v>7.0109100000000302</c:v>
                </c:pt>
                <c:pt idx="95">
                  <c:v>7.0109250000000305</c:v>
                </c:pt>
                <c:pt idx="96">
                  <c:v>7.0109400000000308</c:v>
                </c:pt>
                <c:pt idx="97">
                  <c:v>7.0109550000000311</c:v>
                </c:pt>
                <c:pt idx="98">
                  <c:v>7.0109700000000315</c:v>
                </c:pt>
                <c:pt idx="99">
                  <c:v>7.0109850000000318</c:v>
                </c:pt>
                <c:pt idx="100">
                  <c:v>7.0110000000000321</c:v>
                </c:pt>
              </c:numCache>
            </c:numRef>
          </c:xVal>
          <c:yVal>
            <c:numRef>
              <c:f>result!$J$13:$J$113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109.46907498631222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437.87629994524895</c:v>
                </c:pt>
                <c:pt idx="30">
                  <c:v>109.46907498631221</c:v>
                </c:pt>
                <c:pt idx="31">
                  <c:v>437.87629994524895</c:v>
                </c:pt>
                <c:pt idx="32">
                  <c:v>656.81444991787316</c:v>
                </c:pt>
                <c:pt idx="33">
                  <c:v>437.87629994524906</c:v>
                </c:pt>
                <c:pt idx="34">
                  <c:v>1313.6288998357463</c:v>
                </c:pt>
                <c:pt idx="35">
                  <c:v>1532.5670498083716</c:v>
                </c:pt>
                <c:pt idx="36">
                  <c:v>1532.5670498083712</c:v>
                </c:pt>
                <c:pt idx="37">
                  <c:v>985.22167487680974</c:v>
                </c:pt>
                <c:pt idx="38">
                  <c:v>1204.1598248494349</c:v>
                </c:pt>
                <c:pt idx="39">
                  <c:v>1970.4433497536195</c:v>
                </c:pt>
                <c:pt idx="40">
                  <c:v>2408.3196496988699</c:v>
                </c:pt>
                <c:pt idx="41">
                  <c:v>1642.0361247946832</c:v>
                </c:pt>
                <c:pt idx="42">
                  <c:v>1642.0361247946832</c:v>
                </c:pt>
                <c:pt idx="43">
                  <c:v>1970.4433497536195</c:v>
                </c:pt>
                <c:pt idx="44">
                  <c:v>1751.5051997809971</c:v>
                </c:pt>
                <c:pt idx="45">
                  <c:v>656.81444991787248</c:v>
                </c:pt>
                <c:pt idx="46">
                  <c:v>1642.0361247946812</c:v>
                </c:pt>
                <c:pt idx="47">
                  <c:v>1094.6907498631247</c:v>
                </c:pt>
                <c:pt idx="48">
                  <c:v>1751.5051997809935</c:v>
                </c:pt>
                <c:pt idx="49">
                  <c:v>1532.567049808373</c:v>
                </c:pt>
                <c:pt idx="50">
                  <c:v>1423.097974822057</c:v>
                </c:pt>
                <c:pt idx="51">
                  <c:v>2189.3814997262452</c:v>
                </c:pt>
                <c:pt idx="52">
                  <c:v>1204.1598248494329</c:v>
                </c:pt>
                <c:pt idx="53">
                  <c:v>1970.4433497536249</c:v>
                </c:pt>
                <c:pt idx="54">
                  <c:v>1423.097974822057</c:v>
                </c:pt>
                <c:pt idx="55">
                  <c:v>2408.3196496988658</c:v>
                </c:pt>
                <c:pt idx="56">
                  <c:v>1313.628899835745</c:v>
                </c:pt>
                <c:pt idx="57">
                  <c:v>1423.0979748220645</c:v>
                </c:pt>
                <c:pt idx="58">
                  <c:v>1532.5670498083691</c:v>
                </c:pt>
                <c:pt idx="59">
                  <c:v>1204.1598248494329</c:v>
                </c:pt>
                <c:pt idx="60">
                  <c:v>1532.5670498083691</c:v>
                </c:pt>
                <c:pt idx="61">
                  <c:v>985.22167487680883</c:v>
                </c:pt>
                <c:pt idx="62">
                  <c:v>2079.9124247399373</c:v>
                </c:pt>
                <c:pt idx="63">
                  <c:v>1860.9742747673056</c:v>
                </c:pt>
                <c:pt idx="64">
                  <c:v>1970.4433497536177</c:v>
                </c:pt>
                <c:pt idx="65">
                  <c:v>2189.3814997262493</c:v>
                </c:pt>
                <c:pt idx="66">
                  <c:v>1313.628899835745</c:v>
                </c:pt>
                <c:pt idx="67">
                  <c:v>656.81444991787248</c:v>
                </c:pt>
                <c:pt idx="68">
                  <c:v>1642.0361247946812</c:v>
                </c:pt>
                <c:pt idx="69">
                  <c:v>1970.4433497536249</c:v>
                </c:pt>
                <c:pt idx="70">
                  <c:v>1532.5670498083691</c:v>
                </c:pt>
                <c:pt idx="71">
                  <c:v>437.87629994524838</c:v>
                </c:pt>
                <c:pt idx="72">
                  <c:v>875.75259989049675</c:v>
                </c:pt>
                <c:pt idx="73">
                  <c:v>656.81444991787248</c:v>
                </c:pt>
                <c:pt idx="74">
                  <c:v>1094.6907498631283</c:v>
                </c:pt>
                <c:pt idx="75">
                  <c:v>985.22167487680883</c:v>
                </c:pt>
                <c:pt idx="76">
                  <c:v>218.93814997262419</c:v>
                </c:pt>
                <c:pt idx="77">
                  <c:v>1204.1598248494329</c:v>
                </c:pt>
                <c:pt idx="78">
                  <c:v>218.93814997262419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109.46907498631209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218.93814997262419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0"/>
          <c:order val="1"/>
          <c:tx>
            <c:v>REAL</c:v>
          </c:tx>
          <c:spPr>
            <a:ln w="158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result!$AP$7:$AP$107</c:f>
              <c:numCache>
                <c:formatCode>General</c:formatCode>
                <c:ptCount val="101"/>
                <c:pt idx="0">
                  <c:v>7.0095000000000001</c:v>
                </c:pt>
                <c:pt idx="1">
                  <c:v>7.0095150000000004</c:v>
                </c:pt>
                <c:pt idx="2">
                  <c:v>7.0095300000000007</c:v>
                </c:pt>
                <c:pt idx="3">
                  <c:v>7.009545000000001</c:v>
                </c:pt>
                <c:pt idx="4">
                  <c:v>7.0095600000000013</c:v>
                </c:pt>
                <c:pt idx="5">
                  <c:v>7.0095750000000017</c:v>
                </c:pt>
                <c:pt idx="6">
                  <c:v>7.009590000000002</c:v>
                </c:pt>
                <c:pt idx="7">
                  <c:v>7.0096050000000023</c:v>
                </c:pt>
                <c:pt idx="8">
                  <c:v>7.0096200000000026</c:v>
                </c:pt>
                <c:pt idx="9">
                  <c:v>7.0096350000000029</c:v>
                </c:pt>
                <c:pt idx="10">
                  <c:v>7.0096500000000033</c:v>
                </c:pt>
                <c:pt idx="11">
                  <c:v>7.0096650000000036</c:v>
                </c:pt>
                <c:pt idx="12">
                  <c:v>7.0096800000000039</c:v>
                </c:pt>
                <c:pt idx="13">
                  <c:v>7.0096950000000042</c:v>
                </c:pt>
                <c:pt idx="14">
                  <c:v>7.0097100000000045</c:v>
                </c:pt>
                <c:pt idx="15">
                  <c:v>7.0097250000000049</c:v>
                </c:pt>
                <c:pt idx="16">
                  <c:v>7.0097400000000052</c:v>
                </c:pt>
                <c:pt idx="17">
                  <c:v>7.0097550000000055</c:v>
                </c:pt>
                <c:pt idx="18">
                  <c:v>7.0097700000000058</c:v>
                </c:pt>
                <c:pt idx="19">
                  <c:v>7.0097850000000061</c:v>
                </c:pt>
                <c:pt idx="20">
                  <c:v>7.0098000000000065</c:v>
                </c:pt>
                <c:pt idx="21">
                  <c:v>7.0098150000000068</c:v>
                </c:pt>
                <c:pt idx="22">
                  <c:v>7.0098300000000071</c:v>
                </c:pt>
                <c:pt idx="23">
                  <c:v>7.0098450000000074</c:v>
                </c:pt>
                <c:pt idx="24">
                  <c:v>7.0098600000000078</c:v>
                </c:pt>
                <c:pt idx="25">
                  <c:v>7.0098750000000081</c:v>
                </c:pt>
                <c:pt idx="26">
                  <c:v>7.0098900000000084</c:v>
                </c:pt>
                <c:pt idx="27">
                  <c:v>7.0099050000000087</c:v>
                </c:pt>
                <c:pt idx="28">
                  <c:v>7.009920000000009</c:v>
                </c:pt>
                <c:pt idx="29">
                  <c:v>7.0099350000000094</c:v>
                </c:pt>
                <c:pt idx="30">
                  <c:v>7.0099500000000097</c:v>
                </c:pt>
                <c:pt idx="31">
                  <c:v>7.00996500000001</c:v>
                </c:pt>
                <c:pt idx="32">
                  <c:v>7.0099800000000103</c:v>
                </c:pt>
                <c:pt idx="33">
                  <c:v>7.0099950000000106</c:v>
                </c:pt>
                <c:pt idx="34">
                  <c:v>7.010010000000011</c:v>
                </c:pt>
                <c:pt idx="35">
                  <c:v>7.0100250000000113</c:v>
                </c:pt>
                <c:pt idx="36">
                  <c:v>7.0100400000000116</c:v>
                </c:pt>
                <c:pt idx="37">
                  <c:v>7.0100550000000119</c:v>
                </c:pt>
                <c:pt idx="38">
                  <c:v>7.0100700000000122</c:v>
                </c:pt>
                <c:pt idx="39">
                  <c:v>7.0100850000000126</c:v>
                </c:pt>
                <c:pt idx="40">
                  <c:v>7.0101000000000129</c:v>
                </c:pt>
                <c:pt idx="41">
                  <c:v>7.0101150000000132</c:v>
                </c:pt>
                <c:pt idx="42">
                  <c:v>7.0101300000000135</c:v>
                </c:pt>
                <c:pt idx="43">
                  <c:v>7.0101450000000138</c:v>
                </c:pt>
                <c:pt idx="44">
                  <c:v>7.0101600000000142</c:v>
                </c:pt>
                <c:pt idx="45">
                  <c:v>7.0101750000000145</c:v>
                </c:pt>
                <c:pt idx="46">
                  <c:v>7.0101900000000148</c:v>
                </c:pt>
                <c:pt idx="47">
                  <c:v>7.0102050000000151</c:v>
                </c:pt>
                <c:pt idx="48">
                  <c:v>7.0102200000000154</c:v>
                </c:pt>
                <c:pt idx="49">
                  <c:v>7.0102350000000158</c:v>
                </c:pt>
                <c:pt idx="50">
                  <c:v>7.0102500000000161</c:v>
                </c:pt>
                <c:pt idx="51">
                  <c:v>7.0102650000000164</c:v>
                </c:pt>
                <c:pt idx="52">
                  <c:v>7.0102800000000167</c:v>
                </c:pt>
                <c:pt idx="53">
                  <c:v>7.010295000000017</c:v>
                </c:pt>
                <c:pt idx="54">
                  <c:v>7.0103100000000174</c:v>
                </c:pt>
                <c:pt idx="55">
                  <c:v>7.0103250000000177</c:v>
                </c:pt>
                <c:pt idx="56">
                  <c:v>7.010340000000018</c:v>
                </c:pt>
                <c:pt idx="57">
                  <c:v>7.0103550000000183</c:v>
                </c:pt>
                <c:pt idx="58">
                  <c:v>7.0103700000000186</c:v>
                </c:pt>
                <c:pt idx="59">
                  <c:v>7.010385000000019</c:v>
                </c:pt>
                <c:pt idx="60">
                  <c:v>7.0104000000000193</c:v>
                </c:pt>
                <c:pt idx="61">
                  <c:v>7.0104150000000196</c:v>
                </c:pt>
                <c:pt idx="62">
                  <c:v>7.0104300000000199</c:v>
                </c:pt>
                <c:pt idx="63">
                  <c:v>7.0104450000000202</c:v>
                </c:pt>
                <c:pt idx="64">
                  <c:v>7.0104600000000206</c:v>
                </c:pt>
                <c:pt idx="65">
                  <c:v>7.0104750000000209</c:v>
                </c:pt>
                <c:pt idx="66">
                  <c:v>7.0104900000000212</c:v>
                </c:pt>
                <c:pt idx="67">
                  <c:v>7.0105050000000215</c:v>
                </c:pt>
                <c:pt idx="68">
                  <c:v>7.0105200000000218</c:v>
                </c:pt>
                <c:pt idx="69">
                  <c:v>7.0105350000000222</c:v>
                </c:pt>
                <c:pt idx="70">
                  <c:v>7.0105500000000225</c:v>
                </c:pt>
                <c:pt idx="71">
                  <c:v>7.0105650000000228</c:v>
                </c:pt>
                <c:pt idx="72">
                  <c:v>7.0105800000000231</c:v>
                </c:pt>
                <c:pt idx="73">
                  <c:v>7.0105950000000234</c:v>
                </c:pt>
                <c:pt idx="74">
                  <c:v>7.0106100000000238</c:v>
                </c:pt>
                <c:pt idx="75">
                  <c:v>7.0106250000000241</c:v>
                </c:pt>
                <c:pt idx="76">
                  <c:v>7.0106400000000244</c:v>
                </c:pt>
                <c:pt idx="77">
                  <c:v>7.0106550000000247</c:v>
                </c:pt>
                <c:pt idx="78">
                  <c:v>7.010670000000025</c:v>
                </c:pt>
                <c:pt idx="79">
                  <c:v>7.0106850000000254</c:v>
                </c:pt>
                <c:pt idx="80">
                  <c:v>7.0107000000000257</c:v>
                </c:pt>
                <c:pt idx="81">
                  <c:v>7.010715000000026</c:v>
                </c:pt>
                <c:pt idx="82">
                  <c:v>7.0107300000000263</c:v>
                </c:pt>
                <c:pt idx="83">
                  <c:v>7.0107450000000266</c:v>
                </c:pt>
                <c:pt idx="84">
                  <c:v>7.010760000000027</c:v>
                </c:pt>
                <c:pt idx="85">
                  <c:v>7.0107750000000273</c:v>
                </c:pt>
                <c:pt idx="86">
                  <c:v>7.0107900000000276</c:v>
                </c:pt>
                <c:pt idx="87">
                  <c:v>7.0108050000000279</c:v>
                </c:pt>
                <c:pt idx="88">
                  <c:v>7.0108200000000283</c:v>
                </c:pt>
                <c:pt idx="89">
                  <c:v>7.0108350000000286</c:v>
                </c:pt>
                <c:pt idx="90">
                  <c:v>7.0108500000000289</c:v>
                </c:pt>
                <c:pt idx="91">
                  <c:v>7.0108650000000292</c:v>
                </c:pt>
                <c:pt idx="92">
                  <c:v>7.0108800000000295</c:v>
                </c:pt>
                <c:pt idx="93">
                  <c:v>7.0108950000000299</c:v>
                </c:pt>
                <c:pt idx="94">
                  <c:v>7.0109100000000302</c:v>
                </c:pt>
                <c:pt idx="95">
                  <c:v>7.0109250000000305</c:v>
                </c:pt>
                <c:pt idx="96">
                  <c:v>7.0109400000000308</c:v>
                </c:pt>
                <c:pt idx="97">
                  <c:v>7.0109550000000311</c:v>
                </c:pt>
                <c:pt idx="98">
                  <c:v>7.0109700000000315</c:v>
                </c:pt>
                <c:pt idx="99">
                  <c:v>7.0109850000000318</c:v>
                </c:pt>
                <c:pt idx="100">
                  <c:v>7.0110000000000321</c:v>
                </c:pt>
              </c:numCache>
            </c:numRef>
          </c:xVal>
          <c:yVal>
            <c:numRef>
              <c:f>result!$AQ$7:$AQ$107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109.46907498397874</c:v>
                </c:pt>
                <c:pt idx="24">
                  <c:v>0</c:v>
                </c:pt>
                <c:pt idx="25">
                  <c:v>109.46907498397874</c:v>
                </c:pt>
                <c:pt idx="26">
                  <c:v>0</c:v>
                </c:pt>
                <c:pt idx="27">
                  <c:v>109.46907498397876</c:v>
                </c:pt>
                <c:pt idx="28">
                  <c:v>218.93814996795751</c:v>
                </c:pt>
                <c:pt idx="29">
                  <c:v>766.28352488785117</c:v>
                </c:pt>
                <c:pt idx="30">
                  <c:v>328.40722495193631</c:v>
                </c:pt>
                <c:pt idx="31">
                  <c:v>437.87629993591491</c:v>
                </c:pt>
                <c:pt idx="32">
                  <c:v>875.75259987183006</c:v>
                </c:pt>
                <c:pt idx="33">
                  <c:v>985.22167485580837</c:v>
                </c:pt>
                <c:pt idx="34">
                  <c:v>437.87629993591537</c:v>
                </c:pt>
                <c:pt idx="35">
                  <c:v>437.87629993591446</c:v>
                </c:pt>
                <c:pt idx="36">
                  <c:v>1094.6907498397879</c:v>
                </c:pt>
                <c:pt idx="37">
                  <c:v>1313.6288998077453</c:v>
                </c:pt>
                <c:pt idx="38">
                  <c:v>2189.3814996795741</c:v>
                </c:pt>
                <c:pt idx="39">
                  <c:v>437.87629993591628</c:v>
                </c:pt>
                <c:pt idx="40">
                  <c:v>1751.5051997436597</c:v>
                </c:pt>
                <c:pt idx="41">
                  <c:v>1970.4433497116167</c:v>
                </c:pt>
                <c:pt idx="42">
                  <c:v>2079.9124246955953</c:v>
                </c:pt>
                <c:pt idx="43">
                  <c:v>875.75259987183074</c:v>
                </c:pt>
                <c:pt idx="44">
                  <c:v>2079.9124246955953</c:v>
                </c:pt>
                <c:pt idx="45">
                  <c:v>875.75259987182892</c:v>
                </c:pt>
                <c:pt idx="46">
                  <c:v>1313.6288998077471</c:v>
                </c:pt>
                <c:pt idx="47">
                  <c:v>1642.0361247596791</c:v>
                </c:pt>
                <c:pt idx="48">
                  <c:v>2079.9124246955971</c:v>
                </c:pt>
                <c:pt idx="49">
                  <c:v>2079.9124246955971</c:v>
                </c:pt>
                <c:pt idx="50">
                  <c:v>1751.5051997436578</c:v>
                </c:pt>
                <c:pt idx="51">
                  <c:v>656.81444990387536</c:v>
                </c:pt>
                <c:pt idx="52">
                  <c:v>1204.1598248237647</c:v>
                </c:pt>
                <c:pt idx="53">
                  <c:v>1313.6288998077432</c:v>
                </c:pt>
                <c:pt idx="54">
                  <c:v>2736.7268745994725</c:v>
                </c:pt>
                <c:pt idx="55">
                  <c:v>1423.097974791722</c:v>
                </c:pt>
                <c:pt idx="56">
                  <c:v>1970.4433497116149</c:v>
                </c:pt>
                <c:pt idx="57">
                  <c:v>3503.010399487323</c:v>
                </c:pt>
                <c:pt idx="58">
                  <c:v>1860.9742747276364</c:v>
                </c:pt>
                <c:pt idx="59">
                  <c:v>1094.6907498397861</c:v>
                </c:pt>
                <c:pt idx="60">
                  <c:v>2079.9124246956012</c:v>
                </c:pt>
                <c:pt idx="61">
                  <c:v>656.8144499038716</c:v>
                </c:pt>
                <c:pt idx="62">
                  <c:v>1751.5051997436578</c:v>
                </c:pt>
                <c:pt idx="63">
                  <c:v>1642.0361247596791</c:v>
                </c:pt>
                <c:pt idx="64">
                  <c:v>1204.1598248237647</c:v>
                </c:pt>
                <c:pt idx="65">
                  <c:v>1532.567049775708</c:v>
                </c:pt>
                <c:pt idx="66">
                  <c:v>2298.850574663551</c:v>
                </c:pt>
                <c:pt idx="67">
                  <c:v>1423.097974791722</c:v>
                </c:pt>
                <c:pt idx="68">
                  <c:v>2298.8505746635583</c:v>
                </c:pt>
                <c:pt idx="69">
                  <c:v>1970.4433497116149</c:v>
                </c:pt>
                <c:pt idx="70">
                  <c:v>656.8144499038716</c:v>
                </c:pt>
                <c:pt idx="71">
                  <c:v>875.75259987182892</c:v>
                </c:pt>
                <c:pt idx="72">
                  <c:v>1094.6907498397861</c:v>
                </c:pt>
                <c:pt idx="73">
                  <c:v>766.28352488785765</c:v>
                </c:pt>
                <c:pt idx="74">
                  <c:v>328.4072249519358</c:v>
                </c:pt>
                <c:pt idx="75">
                  <c:v>437.87629993591446</c:v>
                </c:pt>
                <c:pt idx="76">
                  <c:v>437.87629993591446</c:v>
                </c:pt>
                <c:pt idx="77">
                  <c:v>437.87629993591446</c:v>
                </c:pt>
                <c:pt idx="78">
                  <c:v>218.93814996795723</c:v>
                </c:pt>
                <c:pt idx="79">
                  <c:v>218.93814996795723</c:v>
                </c:pt>
                <c:pt idx="80">
                  <c:v>218.93814996795723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axId val="120932992"/>
        <c:axId val="120955648"/>
      </c:scatterChart>
      <c:valAx>
        <c:axId val="120932992"/>
        <c:scaling>
          <c:orientation val="minMax"/>
          <c:max val="7.0110000000000001"/>
          <c:min val="7.009400000000000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</a:t>
                </a:r>
              </a:p>
            </c:rich>
          </c:tx>
        </c:title>
        <c:numFmt formatCode="General" sourceLinked="1"/>
        <c:majorTickMark val="none"/>
        <c:tickLblPos val="nextTo"/>
        <c:crossAx val="120955648"/>
        <c:crosses val="autoZero"/>
        <c:crossBetween val="midCat"/>
      </c:valAx>
      <c:valAx>
        <c:axId val="1209556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dPr/dA</a:t>
                </a:r>
              </a:p>
            </c:rich>
          </c:tx>
        </c:title>
        <c:numFmt formatCode="General" sourceLinked="1"/>
        <c:majorTickMark val="none"/>
        <c:tickLblPos val="nextTo"/>
        <c:crossAx val="1209329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9637489063866997"/>
          <c:y val="7.3690215806357512E-2"/>
          <c:w val="0.21661111111111103"/>
          <c:h val="0.14612455261274199"/>
        </c:manualLayout>
      </c:layout>
    </c:legend>
    <c:plotVisOnly val="1"/>
  </c:chart>
  <c:printSettings>
    <c:headerFooter/>
    <c:pageMargins b="0.75000000000000211" l="0.70000000000000107" r="0.70000000000000107" t="0.750000000000002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result!$E$12</c:f>
              <c:strCache>
                <c:ptCount val="1"/>
                <c:pt idx="0">
                  <c:v>z(i+1)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result!$D$13:$D$621</c:f>
              <c:numCache>
                <c:formatCode>General</c:formatCode>
                <c:ptCount val="609"/>
                <c:pt idx="0">
                  <c:v>7.0105870380410478</c:v>
                </c:pt>
                <c:pt idx="1">
                  <c:v>7.0106433272151474</c:v>
                </c:pt>
                <c:pt idx="2">
                  <c:v>7.0105789202349849</c:v>
                </c:pt>
                <c:pt idx="3">
                  <c:v>7.0105393163864971</c:v>
                </c:pt>
                <c:pt idx="4">
                  <c:v>7.0105296850659657</c:v>
                </c:pt>
                <c:pt idx="5">
                  <c:v>7.0104851123516196</c:v>
                </c:pt>
                <c:pt idx="6">
                  <c:v>7.0105314976827682</c:v>
                </c:pt>
                <c:pt idx="7">
                  <c:v>7.0105189346960319</c:v>
                </c:pt>
                <c:pt idx="8">
                  <c:v>7.0106086809724939</c:v>
                </c:pt>
                <c:pt idx="9">
                  <c:v>7.0104869222497266</c:v>
                </c:pt>
                <c:pt idx="10">
                  <c:v>7.0104255526914621</c:v>
                </c:pt>
                <c:pt idx="11">
                  <c:v>7.0105102903102434</c:v>
                </c:pt>
                <c:pt idx="12">
                  <c:v>7.0104677545681531</c:v>
                </c:pt>
                <c:pt idx="13">
                  <c:v>7.0105342815099245</c:v>
                </c:pt>
                <c:pt idx="14">
                  <c:v>7.0104826278227632</c:v>
                </c:pt>
                <c:pt idx="15">
                  <c:v>7.0105209345034751</c:v>
                </c:pt>
                <c:pt idx="16">
                  <c:v>7.0104550334090545</c:v>
                </c:pt>
                <c:pt idx="17">
                  <c:v>7.0104379483096544</c:v>
                </c:pt>
                <c:pt idx="18">
                  <c:v>7.0103957264266157</c:v>
                </c:pt>
                <c:pt idx="19">
                  <c:v>7.0104332535088281</c:v>
                </c:pt>
                <c:pt idx="20">
                  <c:v>7.0103139107436654</c:v>
                </c:pt>
                <c:pt idx="21">
                  <c:v>7.0104566181116565</c:v>
                </c:pt>
                <c:pt idx="22">
                  <c:v>7.0103719168232281</c:v>
                </c:pt>
                <c:pt idx="23">
                  <c:v>7.0104290633939579</c:v>
                </c:pt>
                <c:pt idx="24">
                  <c:v>7.0103688883841988</c:v>
                </c:pt>
                <c:pt idx="25">
                  <c:v>7.0102984934540054</c:v>
                </c:pt>
                <c:pt idx="26">
                  <c:v>7.0102461579227633</c:v>
                </c:pt>
                <c:pt idx="27">
                  <c:v>7.0103892069181049</c:v>
                </c:pt>
                <c:pt idx="28">
                  <c:v>7.0102074238502396</c:v>
                </c:pt>
                <c:pt idx="29">
                  <c:v>7.0102645314205416</c:v>
                </c:pt>
                <c:pt idx="30">
                  <c:v>7.0101054668890148</c:v>
                </c:pt>
                <c:pt idx="31">
                  <c:v>7.0102838496365694</c:v>
                </c:pt>
                <c:pt idx="32">
                  <c:v>7.0102285313079173</c:v>
                </c:pt>
                <c:pt idx="33">
                  <c:v>7.0101384808333611</c:v>
                </c:pt>
                <c:pt idx="34">
                  <c:v>7.010169743061649</c:v>
                </c:pt>
                <c:pt idx="35">
                  <c:v>7.0102797183856644</c:v>
                </c:pt>
                <c:pt idx="36">
                  <c:v>7.0102575749991054</c:v>
                </c:pt>
                <c:pt idx="37">
                  <c:v>7.0099599734710534</c:v>
                </c:pt>
                <c:pt idx="38">
                  <c:v>7.0101787238343904</c:v>
                </c:pt>
                <c:pt idx="39">
                  <c:v>7.0102295095196023</c:v>
                </c:pt>
                <c:pt idx="40">
                  <c:v>7.0102232535936313</c:v>
                </c:pt>
                <c:pt idx="41">
                  <c:v>7.0101088949476464</c:v>
                </c:pt>
                <c:pt idx="42">
                  <c:v>7.0101206994384864</c:v>
                </c:pt>
                <c:pt idx="43">
                  <c:v>7.0101452071860786</c:v>
                </c:pt>
                <c:pt idx="44">
                  <c:v>7.0101873371295564</c:v>
                </c:pt>
                <c:pt idx="45">
                  <c:v>7.0100892254917175</c:v>
                </c:pt>
                <c:pt idx="46">
                  <c:v>7.0100987296391777</c:v>
                </c:pt>
                <c:pt idx="47">
                  <c:v>7.0101416253441391</c:v>
                </c:pt>
                <c:pt idx="48">
                  <c:v>7.010077050707058</c:v>
                </c:pt>
                <c:pt idx="49">
                  <c:v>7.0099370348371091</c:v>
                </c:pt>
                <c:pt idx="50">
                  <c:v>7.0099766321468762</c:v>
                </c:pt>
                <c:pt idx="51">
                  <c:v>7.0100538589642012</c:v>
                </c:pt>
                <c:pt idx="52">
                  <c:v>7.0099557970584012</c:v>
                </c:pt>
                <c:pt idx="53">
                  <c:v>7.0100953105102999</c:v>
                </c:pt>
                <c:pt idx="54">
                  <c:v>7.0100479770478428</c:v>
                </c:pt>
                <c:pt idx="55">
                  <c:v>7.0100707869280958</c:v>
                </c:pt>
                <c:pt idx="56">
                  <c:v>7.009924279627846</c:v>
                </c:pt>
                <c:pt idx="57">
                  <c:v>7.0100226157832948</c:v>
                </c:pt>
                <c:pt idx="58">
                  <c:v>7.0100060047666961</c:v>
                </c:pt>
                <c:pt idx="59">
                  <c:v>7.009958281921703</c:v>
                </c:pt>
                <c:pt idx="60">
                  <c:v>7.0100249697756416</c:v>
                </c:pt>
                <c:pt idx="61">
                  <c:v>7.010641812797588</c:v>
                </c:pt>
                <c:pt idx="62">
                  <c:v>7.0106082483595102</c:v>
                </c:pt>
                <c:pt idx="63">
                  <c:v>7.0106515370324098</c:v>
                </c:pt>
                <c:pt idx="64">
                  <c:v>7.0105130930866588</c:v>
                </c:pt>
                <c:pt idx="65">
                  <c:v>7.0105746650853114</c:v>
                </c:pt>
                <c:pt idx="66">
                  <c:v>7.0104829268609681</c:v>
                </c:pt>
                <c:pt idx="67">
                  <c:v>7.01046231978634</c:v>
                </c:pt>
                <c:pt idx="68">
                  <c:v>7.0105199351145009</c:v>
                </c:pt>
                <c:pt idx="69">
                  <c:v>7.0104664355156521</c:v>
                </c:pt>
                <c:pt idx="70">
                  <c:v>7.0105832794253393</c:v>
                </c:pt>
                <c:pt idx="71">
                  <c:v>7.0104826519918255</c:v>
                </c:pt>
                <c:pt idx="72">
                  <c:v>7.0103994635647853</c:v>
                </c:pt>
                <c:pt idx="73">
                  <c:v>7.0103877244920412</c:v>
                </c:pt>
                <c:pt idx="74">
                  <c:v>7.0103488588794018</c:v>
                </c:pt>
                <c:pt idx="75">
                  <c:v>7.0103353923611058</c:v>
                </c:pt>
                <c:pt idx="76">
                  <c:v>7.0103736030387118</c:v>
                </c:pt>
                <c:pt idx="77">
                  <c:v>7.0104369377103986</c:v>
                </c:pt>
                <c:pt idx="78">
                  <c:v>7.0103028204395708</c:v>
                </c:pt>
                <c:pt idx="79">
                  <c:v>7.010231185524427</c:v>
                </c:pt>
                <c:pt idx="80">
                  <c:v>7.0103692262849133</c:v>
                </c:pt>
                <c:pt idx="81">
                  <c:v>7.0104190671301145</c:v>
                </c:pt>
                <c:pt idx="82">
                  <c:v>7.0103001905441955</c:v>
                </c:pt>
                <c:pt idx="83">
                  <c:v>7.0103327006254652</c:v>
                </c:pt>
                <c:pt idx="84">
                  <c:v>7.0104228516629155</c:v>
                </c:pt>
                <c:pt idx="85">
                  <c:v>7.0103987882005514</c:v>
                </c:pt>
                <c:pt idx="86">
                  <c:v>7.0102677055218363</c:v>
                </c:pt>
                <c:pt idx="87">
                  <c:v>7.0101941569691233</c:v>
                </c:pt>
                <c:pt idx="88">
                  <c:v>7.0103054598435559</c:v>
                </c:pt>
                <c:pt idx="89">
                  <c:v>7.0103389111003933</c:v>
                </c:pt>
                <c:pt idx="90">
                  <c:v>7.0103216852489805</c:v>
                </c:pt>
                <c:pt idx="91">
                  <c:v>7.0102999153180798</c:v>
                </c:pt>
                <c:pt idx="92">
                  <c:v>7.0102704592340199</c:v>
                </c:pt>
                <c:pt idx="93">
                  <c:v>7.0103041705504516</c:v>
                </c:pt>
                <c:pt idx="94">
                  <c:v>7.0102261232682688</c:v>
                </c:pt>
                <c:pt idx="95">
                  <c:v>7.0102324193376591</c:v>
                </c:pt>
                <c:pt idx="96">
                  <c:v>7.0102949756237241</c:v>
                </c:pt>
                <c:pt idx="97">
                  <c:v>7.0102104468356403</c:v>
                </c:pt>
                <c:pt idx="98">
                  <c:v>7.0100572970986494</c:v>
                </c:pt>
                <c:pt idx="99">
                  <c:v>7.010036677768495</c:v>
                </c:pt>
                <c:pt idx="100">
                  <c:v>7.0101584400496852</c:v>
                </c:pt>
                <c:pt idx="101">
                  <c:v>7.0101267609803912</c:v>
                </c:pt>
                <c:pt idx="102">
                  <c:v>7.0100937398196299</c:v>
                </c:pt>
                <c:pt idx="103">
                  <c:v>7.0100886874884978</c:v>
                </c:pt>
                <c:pt idx="104">
                  <c:v>7.0100380565879039</c:v>
                </c:pt>
                <c:pt idx="105">
                  <c:v>7.0101551180850343</c:v>
                </c:pt>
                <c:pt idx="106">
                  <c:v>7.0101298255123403</c:v>
                </c:pt>
                <c:pt idx="107">
                  <c:v>7.0101021996781965</c:v>
                </c:pt>
                <c:pt idx="108">
                  <c:v>7.0100378297036956</c:v>
                </c:pt>
                <c:pt idx="109">
                  <c:v>7.0101399844231578</c:v>
                </c:pt>
                <c:pt idx="110">
                  <c:v>7.0100575300302417</c:v>
                </c:pt>
                <c:pt idx="111">
                  <c:v>7.0100805456553896</c:v>
                </c:pt>
                <c:pt idx="112">
                  <c:v>7.0100331473045552</c:v>
                </c:pt>
                <c:pt idx="113">
                  <c:v>7.0100928768756638</c:v>
                </c:pt>
                <c:pt idx="114">
                  <c:v>7.0100604860701843</c:v>
                </c:pt>
                <c:pt idx="115">
                  <c:v>7.0099562005020486</c:v>
                </c:pt>
                <c:pt idx="116">
                  <c:v>7.0099480023676239</c:v>
                </c:pt>
                <c:pt idx="117">
                  <c:v>7.0100486677179576</c:v>
                </c:pt>
                <c:pt idx="118">
                  <c:v>7.0099683195619402</c:v>
                </c:pt>
                <c:pt idx="119">
                  <c:v>7.0100008028795662</c:v>
                </c:pt>
                <c:pt idx="120">
                  <c:v>7.0098955661220153</c:v>
                </c:pt>
                <c:pt idx="121">
                  <c:v>7.0099570946225809</c:v>
                </c:pt>
                <c:pt idx="122">
                  <c:v>7.0104679477358722</c:v>
                </c:pt>
                <c:pt idx="123">
                  <c:v>7.0104468818854588</c:v>
                </c:pt>
                <c:pt idx="124">
                  <c:v>7.0105188207201694</c:v>
                </c:pt>
                <c:pt idx="125">
                  <c:v>7.0104922312145783</c:v>
                </c:pt>
                <c:pt idx="126">
                  <c:v>7.0106125244444</c:v>
                </c:pt>
                <c:pt idx="127">
                  <c:v>7.0103963003793712</c:v>
                </c:pt>
                <c:pt idx="128">
                  <c:v>7.0104814224373664</c:v>
                </c:pt>
                <c:pt idx="129">
                  <c:v>7.010396290194616</c:v>
                </c:pt>
                <c:pt idx="130">
                  <c:v>7.0104627232959649</c:v>
                </c:pt>
                <c:pt idx="131">
                  <c:v>7.0105741570806783</c:v>
                </c:pt>
                <c:pt idx="132">
                  <c:v>7.0104440241545634</c:v>
                </c:pt>
                <c:pt idx="133">
                  <c:v>7.0103639216464098</c:v>
                </c:pt>
                <c:pt idx="134">
                  <c:v>7.0103981829945274</c:v>
                </c:pt>
                <c:pt idx="135">
                  <c:v>7.0104456987660013</c:v>
                </c:pt>
                <c:pt idx="136">
                  <c:v>7.0103814961855706</c:v>
                </c:pt>
                <c:pt idx="137">
                  <c:v>7.0104611083756634</c:v>
                </c:pt>
                <c:pt idx="138">
                  <c:v>7.0104312428601538</c:v>
                </c:pt>
                <c:pt idx="139">
                  <c:v>7.0103146564509924</c:v>
                </c:pt>
                <c:pt idx="140">
                  <c:v>7.010403743802617</c:v>
                </c:pt>
                <c:pt idx="141">
                  <c:v>7.0102995001243498</c:v>
                </c:pt>
                <c:pt idx="142">
                  <c:v>7.0103850638620973</c:v>
                </c:pt>
                <c:pt idx="143">
                  <c:v>7.0103052514395383</c:v>
                </c:pt>
                <c:pt idx="144">
                  <c:v>7.0103121509793889</c:v>
                </c:pt>
                <c:pt idx="145">
                  <c:v>7.0102929272792727</c:v>
                </c:pt>
                <c:pt idx="146">
                  <c:v>7.0103726355899836</c:v>
                </c:pt>
                <c:pt idx="147">
                  <c:v>7.010252792736317</c:v>
                </c:pt>
                <c:pt idx="148">
                  <c:v>7.0103112716391358</c:v>
                </c:pt>
                <c:pt idx="149">
                  <c:v>7.0102720138539967</c:v>
                </c:pt>
                <c:pt idx="150">
                  <c:v>7.0103119610471012</c:v>
                </c:pt>
                <c:pt idx="151">
                  <c:v>7.01021482289618</c:v>
                </c:pt>
                <c:pt idx="152">
                  <c:v>7.0101383302736755</c:v>
                </c:pt>
                <c:pt idx="153">
                  <c:v>7.0102619676644018</c:v>
                </c:pt>
                <c:pt idx="154">
                  <c:v>7.0101813415879999</c:v>
                </c:pt>
                <c:pt idx="155">
                  <c:v>7.0101307315230059</c:v>
                </c:pt>
                <c:pt idx="156">
                  <c:v>7.0102196344577452</c:v>
                </c:pt>
                <c:pt idx="157">
                  <c:v>7.0101568974372253</c:v>
                </c:pt>
                <c:pt idx="158">
                  <c:v>7.0103534136692929</c:v>
                </c:pt>
                <c:pt idx="159">
                  <c:v>7.0102377764013273</c:v>
                </c:pt>
                <c:pt idx="160">
                  <c:v>7.0101822361749422</c:v>
                </c:pt>
                <c:pt idx="161">
                  <c:v>7.0101604006614977</c:v>
                </c:pt>
                <c:pt idx="162">
                  <c:v>7.0102308198732963</c:v>
                </c:pt>
                <c:pt idx="163">
                  <c:v>7.0102499077989835</c:v>
                </c:pt>
                <c:pt idx="164">
                  <c:v>7.0101540883108155</c:v>
                </c:pt>
                <c:pt idx="165">
                  <c:v>7.0100814270581324</c:v>
                </c:pt>
                <c:pt idx="166">
                  <c:v>7.0102249818484585</c:v>
                </c:pt>
                <c:pt idx="167">
                  <c:v>7.0101364877679986</c:v>
                </c:pt>
                <c:pt idx="168">
                  <c:v>7.0099637614324184</c:v>
                </c:pt>
                <c:pt idx="169">
                  <c:v>7.0100864556462463</c:v>
                </c:pt>
                <c:pt idx="170">
                  <c:v>7.0101094002504087</c:v>
                </c:pt>
                <c:pt idx="171">
                  <c:v>7.0100095123786783</c:v>
                </c:pt>
                <c:pt idx="172">
                  <c:v>7.0100700413265331</c:v>
                </c:pt>
                <c:pt idx="173">
                  <c:v>7.0101594730376764</c:v>
                </c:pt>
                <c:pt idx="174">
                  <c:v>7.0099569772720898</c:v>
                </c:pt>
                <c:pt idx="175">
                  <c:v>7.0100210504835667</c:v>
                </c:pt>
                <c:pt idx="176">
                  <c:v>7.0099913403970078</c:v>
                </c:pt>
                <c:pt idx="177">
                  <c:v>7.0099474545207041</c:v>
                </c:pt>
                <c:pt idx="178">
                  <c:v>7.0099561577271743</c:v>
                </c:pt>
                <c:pt idx="179">
                  <c:v>7.0100389359174686</c:v>
                </c:pt>
                <c:pt idx="180">
                  <c:v>7.0099952447609271</c:v>
                </c:pt>
                <c:pt idx="181">
                  <c:v>7.0099583785408024</c:v>
                </c:pt>
                <c:pt idx="182">
                  <c:v>7.0100001225117134</c:v>
                </c:pt>
                <c:pt idx="183">
                  <c:v>7.0105790670494805</c:v>
                </c:pt>
                <c:pt idx="184">
                  <c:v>7.010602913480632</c:v>
                </c:pt>
                <c:pt idx="185">
                  <c:v>7.0104751012920863</c:v>
                </c:pt>
                <c:pt idx="186">
                  <c:v>7.0104827585053213</c:v>
                </c:pt>
                <c:pt idx="187">
                  <c:v>7.0105239270952255</c:v>
                </c:pt>
                <c:pt idx="188">
                  <c:v>7.0104365800443738</c:v>
                </c:pt>
                <c:pt idx="189">
                  <c:v>7.0105258304743874</c:v>
                </c:pt>
                <c:pt idx="190">
                  <c:v>7.0105045077461483</c:v>
                </c:pt>
                <c:pt idx="191">
                  <c:v>7.0104572616010392</c:v>
                </c:pt>
                <c:pt idx="192">
                  <c:v>7.0104832388855272</c:v>
                </c:pt>
                <c:pt idx="193">
                  <c:v>7.0104462276007196</c:v>
                </c:pt>
                <c:pt idx="194">
                  <c:v>7.0104118084318223</c:v>
                </c:pt>
                <c:pt idx="195">
                  <c:v>7.0104631740200638</c:v>
                </c:pt>
                <c:pt idx="196">
                  <c:v>7.0104536415092937</c:v>
                </c:pt>
                <c:pt idx="197">
                  <c:v>7.0103606723169509</c:v>
                </c:pt>
                <c:pt idx="198">
                  <c:v>7.0104259948585899</c:v>
                </c:pt>
                <c:pt idx="199">
                  <c:v>7.010334391301857</c:v>
                </c:pt>
                <c:pt idx="200">
                  <c:v>7.0104220007904736</c:v>
                </c:pt>
                <c:pt idx="201">
                  <c:v>7.0103937728354184</c:v>
                </c:pt>
                <c:pt idx="202">
                  <c:v>7.0103115972966457</c:v>
                </c:pt>
                <c:pt idx="203">
                  <c:v>7.0105293516309981</c:v>
                </c:pt>
                <c:pt idx="204">
                  <c:v>7.0103543903205932</c:v>
                </c:pt>
                <c:pt idx="205">
                  <c:v>7.0102602803933589</c:v>
                </c:pt>
                <c:pt idx="206">
                  <c:v>7.0102319078729121</c:v>
                </c:pt>
                <c:pt idx="207">
                  <c:v>7.010360109616502</c:v>
                </c:pt>
                <c:pt idx="208">
                  <c:v>7.0103244756490941</c:v>
                </c:pt>
                <c:pt idx="209">
                  <c:v>7.010235353525248</c:v>
                </c:pt>
                <c:pt idx="210">
                  <c:v>7.010316790121875</c:v>
                </c:pt>
                <c:pt idx="211">
                  <c:v>7.0103309891025951</c:v>
                </c:pt>
                <c:pt idx="212">
                  <c:v>7.0102591534146192</c:v>
                </c:pt>
                <c:pt idx="213">
                  <c:v>7.0102375425196817</c:v>
                </c:pt>
                <c:pt idx="214">
                  <c:v>7.0102342405804876</c:v>
                </c:pt>
                <c:pt idx="215">
                  <c:v>7.0101210231134168</c:v>
                </c:pt>
                <c:pt idx="216">
                  <c:v>7.0103231901614871</c:v>
                </c:pt>
                <c:pt idx="217">
                  <c:v>7.0102647802819229</c:v>
                </c:pt>
                <c:pt idx="218">
                  <c:v>7.010157461562569</c:v>
                </c:pt>
                <c:pt idx="219">
                  <c:v>7.0102171092149108</c:v>
                </c:pt>
                <c:pt idx="220">
                  <c:v>7.0101987365925602</c:v>
                </c:pt>
                <c:pt idx="221">
                  <c:v>7.010084231486962</c:v>
                </c:pt>
                <c:pt idx="222">
                  <c:v>7.0101095765177384</c:v>
                </c:pt>
                <c:pt idx="223">
                  <c:v>7.0100741858050197</c:v>
                </c:pt>
                <c:pt idx="224">
                  <c:v>7.0101807672294276</c:v>
                </c:pt>
                <c:pt idx="225">
                  <c:v>7.0100371087980156</c:v>
                </c:pt>
                <c:pt idx="226">
                  <c:v>7.0100584785917848</c:v>
                </c:pt>
                <c:pt idx="227">
                  <c:v>7.0100129072527917</c:v>
                </c:pt>
                <c:pt idx="228">
                  <c:v>7.0099922771356518</c:v>
                </c:pt>
                <c:pt idx="229">
                  <c:v>7.0100098977701251</c:v>
                </c:pt>
                <c:pt idx="230">
                  <c:v>7.0100746767590509</c:v>
                </c:pt>
                <c:pt idx="231">
                  <c:v>7.0100780359264219</c:v>
                </c:pt>
                <c:pt idx="232">
                  <c:v>7.0101272988509669</c:v>
                </c:pt>
                <c:pt idx="233">
                  <c:v>7.0100288574386438</c:v>
                </c:pt>
                <c:pt idx="234">
                  <c:v>7.0099812955119978</c:v>
                </c:pt>
                <c:pt idx="235">
                  <c:v>7.0100570038542225</c:v>
                </c:pt>
                <c:pt idx="236">
                  <c:v>7.0099088101786089</c:v>
                </c:pt>
                <c:pt idx="237">
                  <c:v>7.0100280150731402</c:v>
                </c:pt>
                <c:pt idx="238">
                  <c:v>7.0100245836890629</c:v>
                </c:pt>
                <c:pt idx="239">
                  <c:v>7.0099819087207456</c:v>
                </c:pt>
                <c:pt idx="240">
                  <c:v>7.0099227699561952</c:v>
                </c:pt>
                <c:pt idx="241">
                  <c:v>7.0098563269283858</c:v>
                </c:pt>
                <c:pt idx="242">
                  <c:v>7.0098717612726196</c:v>
                </c:pt>
                <c:pt idx="243">
                  <c:v>7.0100325822748495</c:v>
                </c:pt>
                <c:pt idx="244">
                  <c:v>7.0105481175822071</c:v>
                </c:pt>
                <c:pt idx="245">
                  <c:v>7.0104559265484259</c:v>
                </c:pt>
                <c:pt idx="246">
                  <c:v>7.0104642858831454</c:v>
                </c:pt>
                <c:pt idx="247">
                  <c:v>7.0105544823049248</c:v>
                </c:pt>
                <c:pt idx="248">
                  <c:v>7.0105339719900286</c:v>
                </c:pt>
                <c:pt idx="249">
                  <c:v>7.010373938142032</c:v>
                </c:pt>
                <c:pt idx="250">
                  <c:v>7.0102920873446912</c:v>
                </c:pt>
                <c:pt idx="251">
                  <c:v>7.0104694157459271</c:v>
                </c:pt>
                <c:pt idx="252">
                  <c:v>7.0104349033265994</c:v>
                </c:pt>
                <c:pt idx="253">
                  <c:v>7.0104032143536923</c:v>
                </c:pt>
                <c:pt idx="254">
                  <c:v>7.0104593004050653</c:v>
                </c:pt>
                <c:pt idx="255">
                  <c:v>7.0103540283606716</c:v>
                </c:pt>
                <c:pt idx="256">
                  <c:v>7.0104167102600874</c:v>
                </c:pt>
                <c:pt idx="257">
                  <c:v>7.010420373063651</c:v>
                </c:pt>
                <c:pt idx="258">
                  <c:v>7.0104385850678348</c:v>
                </c:pt>
                <c:pt idx="259">
                  <c:v>7.0103082427735623</c:v>
                </c:pt>
                <c:pt idx="260">
                  <c:v>7.0104555810192313</c:v>
                </c:pt>
                <c:pt idx="261">
                  <c:v>7.0102800453658798</c:v>
                </c:pt>
                <c:pt idx="262">
                  <c:v>7.0103570471836774</c:v>
                </c:pt>
                <c:pt idx="263">
                  <c:v>7.0103484199246244</c:v>
                </c:pt>
                <c:pt idx="264">
                  <c:v>7.0103583695224811</c:v>
                </c:pt>
                <c:pt idx="265">
                  <c:v>7.0103594066140058</c:v>
                </c:pt>
                <c:pt idx="266">
                  <c:v>7.0102362027160323</c:v>
                </c:pt>
                <c:pt idx="267">
                  <c:v>7.0102255502146642</c:v>
                </c:pt>
                <c:pt idx="268">
                  <c:v>7.010275491526369</c:v>
                </c:pt>
                <c:pt idx="269">
                  <c:v>7.0102515166384514</c:v>
                </c:pt>
                <c:pt idx="270">
                  <c:v>7.0101673764273995</c:v>
                </c:pt>
                <c:pt idx="271">
                  <c:v>7.0102383111393163</c:v>
                </c:pt>
                <c:pt idx="272">
                  <c:v>7.0102455648248512</c:v>
                </c:pt>
                <c:pt idx="273">
                  <c:v>7.0102151400598922</c:v>
                </c:pt>
                <c:pt idx="274">
                  <c:v>7.0101344640597514</c:v>
                </c:pt>
                <c:pt idx="275">
                  <c:v>7.0102028499971958</c:v>
                </c:pt>
                <c:pt idx="276">
                  <c:v>7.0102938397783152</c:v>
                </c:pt>
                <c:pt idx="277">
                  <c:v>7.0102142911226606</c:v>
                </c:pt>
                <c:pt idx="278">
                  <c:v>7.0101764611942095</c:v>
                </c:pt>
                <c:pt idx="279">
                  <c:v>7.0101168137553396</c:v>
                </c:pt>
                <c:pt idx="280">
                  <c:v>7.010122923603423</c:v>
                </c:pt>
                <c:pt idx="281">
                  <c:v>7.0101140881920605</c:v>
                </c:pt>
                <c:pt idx="282">
                  <c:v>7.0100387165111275</c:v>
                </c:pt>
                <c:pt idx="283">
                  <c:v>7.0097997274591579</c:v>
                </c:pt>
                <c:pt idx="284">
                  <c:v>7.0100573458514779</c:v>
                </c:pt>
                <c:pt idx="285">
                  <c:v>7.0100716677250334</c:v>
                </c:pt>
                <c:pt idx="286">
                  <c:v>7.010026010971087</c:v>
                </c:pt>
                <c:pt idx="287">
                  <c:v>7.0101332511201502</c:v>
                </c:pt>
                <c:pt idx="288">
                  <c:v>7.0100940940234526</c:v>
                </c:pt>
                <c:pt idx="289">
                  <c:v>7.009987282828809</c:v>
                </c:pt>
                <c:pt idx="290">
                  <c:v>7.0100239533795214</c:v>
                </c:pt>
                <c:pt idx="291">
                  <c:v>7.0100139889689057</c:v>
                </c:pt>
                <c:pt idx="292">
                  <c:v>7.010095719387972</c:v>
                </c:pt>
                <c:pt idx="293">
                  <c:v>7.0100818323467022</c:v>
                </c:pt>
                <c:pt idx="294">
                  <c:v>7.0098657864483727</c:v>
                </c:pt>
                <c:pt idx="295">
                  <c:v>7.0100332393361002</c:v>
                </c:pt>
                <c:pt idx="296">
                  <c:v>7.0100092842698309</c:v>
                </c:pt>
                <c:pt idx="297">
                  <c:v>7.0099738677133816</c:v>
                </c:pt>
                <c:pt idx="298">
                  <c:v>7.0100762606652252</c:v>
                </c:pt>
                <c:pt idx="299">
                  <c:v>7.0100699426156696</c:v>
                </c:pt>
                <c:pt idx="300">
                  <c:v>7.0100868452697069</c:v>
                </c:pt>
                <c:pt idx="301">
                  <c:v>7.0098753625373913</c:v>
                </c:pt>
                <c:pt idx="302">
                  <c:v>7.0099216450865072</c:v>
                </c:pt>
                <c:pt idx="303">
                  <c:v>7.0098981248762309</c:v>
                </c:pt>
                <c:pt idx="304">
                  <c:v>7.0099426232220541</c:v>
                </c:pt>
                <c:pt idx="305">
                  <c:v>7.0107922756788641</c:v>
                </c:pt>
                <c:pt idx="306">
                  <c:v>7.0107176743448765</c:v>
                </c:pt>
                <c:pt idx="307">
                  <c:v>7.0104880135637684</c:v>
                </c:pt>
                <c:pt idx="308">
                  <c:v>7.0106410997671285</c:v>
                </c:pt>
                <c:pt idx="309">
                  <c:v>7.010640208484257</c:v>
                </c:pt>
                <c:pt idx="310">
                  <c:v>7.0106077376003739</c:v>
                </c:pt>
                <c:pt idx="311">
                  <c:v>7.01052739001309</c:v>
                </c:pt>
                <c:pt idx="312">
                  <c:v>7.0104702941461179</c:v>
                </c:pt>
                <c:pt idx="313">
                  <c:v>7.0105647381068241</c:v>
                </c:pt>
                <c:pt idx="314">
                  <c:v>7.010529320202302</c:v>
                </c:pt>
                <c:pt idx="315">
                  <c:v>7.0105007939275454</c:v>
                </c:pt>
                <c:pt idx="316">
                  <c:v>7.0104775924863629</c:v>
                </c:pt>
                <c:pt idx="317">
                  <c:v>7.0106071375785195</c:v>
                </c:pt>
                <c:pt idx="318">
                  <c:v>7.0104126366097868</c:v>
                </c:pt>
                <c:pt idx="319">
                  <c:v>7.0103872423307392</c:v>
                </c:pt>
                <c:pt idx="320">
                  <c:v>7.01047393271595</c:v>
                </c:pt>
                <c:pt idx="321">
                  <c:v>7.0104634401014518</c:v>
                </c:pt>
                <c:pt idx="322">
                  <c:v>7.010487482178446</c:v>
                </c:pt>
                <c:pt idx="323">
                  <c:v>7.0105134488810901</c:v>
                </c:pt>
                <c:pt idx="324">
                  <c:v>7.0104017874683358</c:v>
                </c:pt>
                <c:pt idx="325">
                  <c:v>7.0105173531371827</c:v>
                </c:pt>
                <c:pt idx="326">
                  <c:v>7.0103521779396152</c:v>
                </c:pt>
                <c:pt idx="327">
                  <c:v>7.0103931945940836</c:v>
                </c:pt>
                <c:pt idx="328">
                  <c:v>7.0104250075250718</c:v>
                </c:pt>
                <c:pt idx="329">
                  <c:v>7.0105421368816279</c:v>
                </c:pt>
                <c:pt idx="330">
                  <c:v>7.0102897654684302</c:v>
                </c:pt>
                <c:pt idx="331">
                  <c:v>7.0104027654627288</c:v>
                </c:pt>
                <c:pt idx="332">
                  <c:v>7.0103682104675267</c:v>
                </c:pt>
                <c:pt idx="333">
                  <c:v>7.010256680890552</c:v>
                </c:pt>
                <c:pt idx="334">
                  <c:v>7.0102573623346158</c:v>
                </c:pt>
                <c:pt idx="335">
                  <c:v>7.0103227394850176</c:v>
                </c:pt>
                <c:pt idx="336">
                  <c:v>7.0102777422756501</c:v>
                </c:pt>
                <c:pt idx="337">
                  <c:v>7.0103013642101306</c:v>
                </c:pt>
                <c:pt idx="338">
                  <c:v>7.010283055851092</c:v>
                </c:pt>
                <c:pt idx="339">
                  <c:v>7.0102521612515627</c:v>
                </c:pt>
                <c:pt idx="340">
                  <c:v>7.0103011643093325</c:v>
                </c:pt>
                <c:pt idx="341">
                  <c:v>7.009755767206765</c:v>
                </c:pt>
                <c:pt idx="342">
                  <c:v>7.0101870690902048</c:v>
                </c:pt>
                <c:pt idx="343">
                  <c:v>7.010219109763721</c:v>
                </c:pt>
                <c:pt idx="344">
                  <c:v>7.0103170668018819</c:v>
                </c:pt>
                <c:pt idx="345">
                  <c:v>7.0102459367614216</c:v>
                </c:pt>
                <c:pt idx="346">
                  <c:v>7.0102533743484097</c:v>
                </c:pt>
                <c:pt idx="347">
                  <c:v>7.0102511342633296</c:v>
                </c:pt>
                <c:pt idx="348">
                  <c:v>7.0100707875477672</c:v>
                </c:pt>
                <c:pt idx="349">
                  <c:v>7.0102241330874326</c:v>
                </c:pt>
                <c:pt idx="350">
                  <c:v>7.0102526757340478</c:v>
                </c:pt>
                <c:pt idx="351">
                  <c:v>7.010093099324668</c:v>
                </c:pt>
                <c:pt idx="352">
                  <c:v>7.0101920136036897</c:v>
                </c:pt>
                <c:pt idx="353">
                  <c:v>7.0101342547760215</c:v>
                </c:pt>
                <c:pt idx="354">
                  <c:v>7.0101871351402494</c:v>
                </c:pt>
                <c:pt idx="355">
                  <c:v>7.0100667578444957</c:v>
                </c:pt>
                <c:pt idx="356">
                  <c:v>7.0100143678203564</c:v>
                </c:pt>
                <c:pt idx="357">
                  <c:v>7.0101113141317954</c:v>
                </c:pt>
                <c:pt idx="358">
                  <c:v>7.0101337102024459</c:v>
                </c:pt>
                <c:pt idx="359">
                  <c:v>7.0099360869387803</c:v>
                </c:pt>
                <c:pt idx="360">
                  <c:v>7.0099742027912555</c:v>
                </c:pt>
                <c:pt idx="361">
                  <c:v>7.0099263561709551</c:v>
                </c:pt>
                <c:pt idx="362">
                  <c:v>7.0099094864399438</c:v>
                </c:pt>
                <c:pt idx="363">
                  <c:v>7.0099745552986432</c:v>
                </c:pt>
                <c:pt idx="364">
                  <c:v>7.0100065385873656</c:v>
                </c:pt>
                <c:pt idx="365">
                  <c:v>7.0100174864728233</c:v>
                </c:pt>
                <c:pt idx="366">
                  <c:v>7.0104636998848768</c:v>
                </c:pt>
                <c:pt idx="367">
                  <c:v>7.0104133241005737</c:v>
                </c:pt>
                <c:pt idx="368">
                  <c:v>7.0105485442592439</c:v>
                </c:pt>
                <c:pt idx="369">
                  <c:v>7.0105222137498355</c:v>
                </c:pt>
                <c:pt idx="370">
                  <c:v>7.0105231805884598</c:v>
                </c:pt>
                <c:pt idx="371">
                  <c:v>7.010543178664169</c:v>
                </c:pt>
                <c:pt idx="372">
                  <c:v>7.0104496778517005</c:v>
                </c:pt>
                <c:pt idx="373">
                  <c:v>7.0104079732466946</c:v>
                </c:pt>
                <c:pt idx="374">
                  <c:v>7.0103740819405251</c:v>
                </c:pt>
                <c:pt idx="375">
                  <c:v>7.0104751762243627</c:v>
                </c:pt>
                <c:pt idx="376">
                  <c:v>7.0104244887285283</c:v>
                </c:pt>
                <c:pt idx="377">
                  <c:v>7.0103829668769562</c:v>
                </c:pt>
                <c:pt idx="378">
                  <c:v>7.0105784029601832</c:v>
                </c:pt>
                <c:pt idx="379">
                  <c:v>7.0104649153483374</c:v>
                </c:pt>
                <c:pt idx="380">
                  <c:v>7.0103335861494465</c:v>
                </c:pt>
                <c:pt idx="381">
                  <c:v>7.0103230470201785</c:v>
                </c:pt>
                <c:pt idx="382">
                  <c:v>7.0104161683786073</c:v>
                </c:pt>
                <c:pt idx="383">
                  <c:v>7.0102805488290407</c:v>
                </c:pt>
                <c:pt idx="384">
                  <c:v>7.0102738363982349</c:v>
                </c:pt>
                <c:pt idx="385">
                  <c:v>7.0102938562800947</c:v>
                </c:pt>
                <c:pt idx="386">
                  <c:v>7.0102696336848735</c:v>
                </c:pt>
                <c:pt idx="387">
                  <c:v>7.0102885707625244</c:v>
                </c:pt>
                <c:pt idx="388">
                  <c:v>7.0102656393316796</c:v>
                </c:pt>
                <c:pt idx="389">
                  <c:v>7.010395600774797</c:v>
                </c:pt>
                <c:pt idx="390">
                  <c:v>7.0102782463134838</c:v>
                </c:pt>
                <c:pt idx="391">
                  <c:v>7.0102976758427067</c:v>
                </c:pt>
                <c:pt idx="392">
                  <c:v>7.0103173521159974</c:v>
                </c:pt>
                <c:pt idx="393">
                  <c:v>7.0102482606867138</c:v>
                </c:pt>
                <c:pt idx="394">
                  <c:v>7.0101902362052924</c:v>
                </c:pt>
                <c:pt idx="395">
                  <c:v>7.0103046991447586</c:v>
                </c:pt>
                <c:pt idx="396">
                  <c:v>7.0102596637980312</c:v>
                </c:pt>
                <c:pt idx="397">
                  <c:v>7.0101082945867494</c:v>
                </c:pt>
                <c:pt idx="398">
                  <c:v>7.0102121154135553</c:v>
                </c:pt>
                <c:pt idx="399">
                  <c:v>7.0103331045638066</c:v>
                </c:pt>
                <c:pt idx="400">
                  <c:v>7.0101693933797549</c:v>
                </c:pt>
                <c:pt idx="401">
                  <c:v>7.0098909606945234</c:v>
                </c:pt>
                <c:pt idx="402">
                  <c:v>7.0102324498897994</c:v>
                </c:pt>
                <c:pt idx="403">
                  <c:v>7.0101240417005153</c:v>
                </c:pt>
                <c:pt idx="404">
                  <c:v>7.0101156144707648</c:v>
                </c:pt>
                <c:pt idx="405">
                  <c:v>7.0101216338488399</c:v>
                </c:pt>
                <c:pt idx="406">
                  <c:v>7.0101736877042873</c:v>
                </c:pt>
                <c:pt idx="407">
                  <c:v>7.0100582813500338</c:v>
                </c:pt>
                <c:pt idx="408">
                  <c:v>7.0101130966616374</c:v>
                </c:pt>
                <c:pt idx="409">
                  <c:v>7.0100399811464715</c:v>
                </c:pt>
                <c:pt idx="410">
                  <c:v>7.0101150602380198</c:v>
                </c:pt>
                <c:pt idx="411">
                  <c:v>7.0101231327904108</c:v>
                </c:pt>
                <c:pt idx="412">
                  <c:v>7.0100528373800222</c:v>
                </c:pt>
                <c:pt idx="413">
                  <c:v>7.0099964068771401</c:v>
                </c:pt>
                <c:pt idx="414">
                  <c:v>7.0100786568861952</c:v>
                </c:pt>
                <c:pt idx="415">
                  <c:v>7.0101615793290399</c:v>
                </c:pt>
                <c:pt idx="416">
                  <c:v>7.0101072222796317</c:v>
                </c:pt>
                <c:pt idx="417">
                  <c:v>7.0100972551341121</c:v>
                </c:pt>
                <c:pt idx="418">
                  <c:v>7.0100530692927068</c:v>
                </c:pt>
                <c:pt idx="419">
                  <c:v>7.0100854409678712</c:v>
                </c:pt>
                <c:pt idx="420">
                  <c:v>7.0100702715742793</c:v>
                </c:pt>
                <c:pt idx="421">
                  <c:v>7.0099717229264336</c:v>
                </c:pt>
                <c:pt idx="422">
                  <c:v>7.009961632478567</c:v>
                </c:pt>
                <c:pt idx="423">
                  <c:v>7.0100284150478069</c:v>
                </c:pt>
                <c:pt idx="424">
                  <c:v>7.0099591535683441</c:v>
                </c:pt>
                <c:pt idx="425">
                  <c:v>7.009901562293483</c:v>
                </c:pt>
                <c:pt idx="426">
                  <c:v>7.0101008910086584</c:v>
                </c:pt>
                <c:pt idx="427">
                  <c:v>7.0105489591770729</c:v>
                </c:pt>
                <c:pt idx="428">
                  <c:v>7.0105922440912538</c:v>
                </c:pt>
                <c:pt idx="429">
                  <c:v>7.0105283863420533</c:v>
                </c:pt>
                <c:pt idx="430">
                  <c:v>7.01046188732803</c:v>
                </c:pt>
                <c:pt idx="431">
                  <c:v>7.0106334160303652</c:v>
                </c:pt>
                <c:pt idx="432">
                  <c:v>7.0104583307527211</c:v>
                </c:pt>
                <c:pt idx="433">
                  <c:v>7.0104071860715518</c:v>
                </c:pt>
                <c:pt idx="434">
                  <c:v>7.010457977843882</c:v>
                </c:pt>
                <c:pt idx="435">
                  <c:v>7.0104666678369947</c:v>
                </c:pt>
                <c:pt idx="436">
                  <c:v>7.0103786713717806</c:v>
                </c:pt>
                <c:pt idx="437">
                  <c:v>7.0104460950019751</c:v>
                </c:pt>
                <c:pt idx="438">
                  <c:v>7.0103743090163508</c:v>
                </c:pt>
                <c:pt idx="439">
                  <c:v>7.0104582189210536</c:v>
                </c:pt>
                <c:pt idx="440">
                  <c:v>7.0103322730779878</c:v>
                </c:pt>
                <c:pt idx="441">
                  <c:v>7.0104380032214797</c:v>
                </c:pt>
                <c:pt idx="442">
                  <c:v>7.0103531739522671</c:v>
                </c:pt>
                <c:pt idx="443">
                  <c:v>7.0102828272475719</c:v>
                </c:pt>
                <c:pt idx="444">
                  <c:v>7.0104276343314833</c:v>
                </c:pt>
                <c:pt idx="445">
                  <c:v>7.0104088147011785</c:v>
                </c:pt>
                <c:pt idx="446">
                  <c:v>7.0103284618616897</c:v>
                </c:pt>
                <c:pt idx="447">
                  <c:v>7.0103717650116364</c:v>
                </c:pt>
                <c:pt idx="448">
                  <c:v>7.0103631413779741</c:v>
                </c:pt>
                <c:pt idx="449">
                  <c:v>7.0103486909720925</c:v>
                </c:pt>
                <c:pt idx="450">
                  <c:v>7.0102686554362341</c:v>
                </c:pt>
                <c:pt idx="451">
                  <c:v>7.0103459979713101</c:v>
                </c:pt>
                <c:pt idx="452">
                  <c:v>7.0103522797951605</c:v>
                </c:pt>
                <c:pt idx="453">
                  <c:v>7.0102815123218187</c:v>
                </c:pt>
                <c:pt idx="454">
                  <c:v>7.010219336285453</c:v>
                </c:pt>
                <c:pt idx="455">
                  <c:v>7.0103394475214653</c:v>
                </c:pt>
                <c:pt idx="456">
                  <c:v>7.0102143730749802</c:v>
                </c:pt>
                <c:pt idx="457">
                  <c:v>7.0102169520648632</c:v>
                </c:pt>
                <c:pt idx="458">
                  <c:v>7.0101340276882134</c:v>
                </c:pt>
                <c:pt idx="459">
                  <c:v>7.0101533190499197</c:v>
                </c:pt>
                <c:pt idx="460">
                  <c:v>7.0101902295132206</c:v>
                </c:pt>
                <c:pt idx="461">
                  <c:v>7.0101486449295516</c:v>
                </c:pt>
                <c:pt idx="462">
                  <c:v>7.0100903588109693</c:v>
                </c:pt>
                <c:pt idx="463">
                  <c:v>7.0102588954031848</c:v>
                </c:pt>
                <c:pt idx="464">
                  <c:v>7.0101291048752907</c:v>
                </c:pt>
                <c:pt idx="465">
                  <c:v>7.0101936456298972</c:v>
                </c:pt>
                <c:pt idx="466">
                  <c:v>7.010125496158933</c:v>
                </c:pt>
                <c:pt idx="467">
                  <c:v>7.0101375024766819</c:v>
                </c:pt>
                <c:pt idx="468">
                  <c:v>7.0100586414073192</c:v>
                </c:pt>
                <c:pt idx="469">
                  <c:v>7.0101597756952225</c:v>
                </c:pt>
                <c:pt idx="470">
                  <c:v>7.0101205230493164</c:v>
                </c:pt>
                <c:pt idx="471">
                  <c:v>7.0101094432848434</c:v>
                </c:pt>
                <c:pt idx="472">
                  <c:v>7.0101142460146546</c:v>
                </c:pt>
                <c:pt idx="473">
                  <c:v>7.0101129117417047</c:v>
                </c:pt>
                <c:pt idx="474">
                  <c:v>7.0099952033031236</c:v>
                </c:pt>
                <c:pt idx="475">
                  <c:v>7.0101565297193495</c:v>
                </c:pt>
                <c:pt idx="476">
                  <c:v>7.0099473522391564</c:v>
                </c:pt>
                <c:pt idx="477">
                  <c:v>7.0100142198908291</c:v>
                </c:pt>
                <c:pt idx="478">
                  <c:v>7.0100732076593806</c:v>
                </c:pt>
                <c:pt idx="479">
                  <c:v>7.0099840277107628</c:v>
                </c:pt>
                <c:pt idx="480">
                  <c:v>7.0100913633002673</c:v>
                </c:pt>
                <c:pt idx="481">
                  <c:v>7.0100935608537771</c:v>
                </c:pt>
                <c:pt idx="482">
                  <c:v>7.009969013995855</c:v>
                </c:pt>
                <c:pt idx="483">
                  <c:v>7.0100653691109356</c:v>
                </c:pt>
                <c:pt idx="484">
                  <c:v>7.0098845920897856</c:v>
                </c:pt>
                <c:pt idx="485">
                  <c:v>7.0100017433372646</c:v>
                </c:pt>
                <c:pt idx="486">
                  <c:v>7.0098468692023452</c:v>
                </c:pt>
                <c:pt idx="487">
                  <c:v>7.0099748936730082</c:v>
                </c:pt>
                <c:pt idx="488">
                  <c:v>7.010617204286512</c:v>
                </c:pt>
                <c:pt idx="489">
                  <c:v>7.0106021354814487</c:v>
                </c:pt>
                <c:pt idx="490">
                  <c:v>7.0105458835873433</c:v>
                </c:pt>
                <c:pt idx="491">
                  <c:v>7.0105857192123846</c:v>
                </c:pt>
                <c:pt idx="492">
                  <c:v>7.0105382878143336</c:v>
                </c:pt>
                <c:pt idx="493">
                  <c:v>7.0104290651235566</c:v>
                </c:pt>
                <c:pt idx="494">
                  <c:v>7.0106615693043421</c:v>
                </c:pt>
                <c:pt idx="495">
                  <c:v>7.0104512717649197</c:v>
                </c:pt>
                <c:pt idx="496">
                  <c:v>7.0106409930871223</c:v>
                </c:pt>
                <c:pt idx="497">
                  <c:v>7.0104630138205097</c:v>
                </c:pt>
                <c:pt idx="498">
                  <c:v>7.0103832446778229</c:v>
                </c:pt>
                <c:pt idx="499">
                  <c:v>7.0105024041797259</c:v>
                </c:pt>
                <c:pt idx="500">
                  <c:v>7.0104891997606815</c:v>
                </c:pt>
                <c:pt idx="501">
                  <c:v>7.0103667092669273</c:v>
                </c:pt>
                <c:pt idx="502">
                  <c:v>7.0103592084331874</c:v>
                </c:pt>
                <c:pt idx="503">
                  <c:v>7.0103771446874816</c:v>
                </c:pt>
                <c:pt idx="504">
                  <c:v>7.0102724283174824</c:v>
                </c:pt>
                <c:pt idx="505">
                  <c:v>7.0104134506009848</c:v>
                </c:pt>
                <c:pt idx="506">
                  <c:v>7.0102474900642875</c:v>
                </c:pt>
                <c:pt idx="507">
                  <c:v>7.0103137166141911</c:v>
                </c:pt>
                <c:pt idx="508">
                  <c:v>7.010434876257186</c:v>
                </c:pt>
                <c:pt idx="509">
                  <c:v>7.0103151416464575</c:v>
                </c:pt>
                <c:pt idx="510">
                  <c:v>7.0103908081212687</c:v>
                </c:pt>
                <c:pt idx="511">
                  <c:v>7.0103606379215053</c:v>
                </c:pt>
                <c:pt idx="512">
                  <c:v>7.0104326998319619</c:v>
                </c:pt>
                <c:pt idx="513">
                  <c:v>7.010291015019761</c:v>
                </c:pt>
                <c:pt idx="514">
                  <c:v>7.0103745126690296</c:v>
                </c:pt>
                <c:pt idx="515">
                  <c:v>7.0103403021149546</c:v>
                </c:pt>
                <c:pt idx="516">
                  <c:v>7.0103514745850664</c:v>
                </c:pt>
                <c:pt idx="517">
                  <c:v>7.0103305626176757</c:v>
                </c:pt>
                <c:pt idx="518">
                  <c:v>7.0102279670765704</c:v>
                </c:pt>
                <c:pt idx="519">
                  <c:v>7.0102747137200323</c:v>
                </c:pt>
                <c:pt idx="520">
                  <c:v>7.0101766333889719</c:v>
                </c:pt>
                <c:pt idx="521">
                  <c:v>7.0103122419128043</c:v>
                </c:pt>
                <c:pt idx="522">
                  <c:v>7.0101695542171631</c:v>
                </c:pt>
                <c:pt idx="523">
                  <c:v>7.0102927451584476</c:v>
                </c:pt>
                <c:pt idx="524">
                  <c:v>7.0101132400641033</c:v>
                </c:pt>
                <c:pt idx="525">
                  <c:v>7.0102350368450628</c:v>
                </c:pt>
                <c:pt idx="526">
                  <c:v>7.0100996295837215</c:v>
                </c:pt>
                <c:pt idx="527">
                  <c:v>7.0100892582199643</c:v>
                </c:pt>
                <c:pt idx="528">
                  <c:v>7.0100876228710911</c:v>
                </c:pt>
                <c:pt idx="529">
                  <c:v>7.0102086185317658</c:v>
                </c:pt>
                <c:pt idx="530">
                  <c:v>7.0101324976035819</c:v>
                </c:pt>
                <c:pt idx="531">
                  <c:v>7.0100992495710406</c:v>
                </c:pt>
                <c:pt idx="532">
                  <c:v>7.0100400954236006</c:v>
                </c:pt>
                <c:pt idx="533">
                  <c:v>7.0101385735698845</c:v>
                </c:pt>
                <c:pt idx="534">
                  <c:v>7.0100178695327058</c:v>
                </c:pt>
                <c:pt idx="535">
                  <c:v>7.0101402885238278</c:v>
                </c:pt>
                <c:pt idx="536">
                  <c:v>7.0100833061296157</c:v>
                </c:pt>
                <c:pt idx="537">
                  <c:v>7.0099942688274037</c:v>
                </c:pt>
                <c:pt idx="538">
                  <c:v>7.0099990577084368</c:v>
                </c:pt>
                <c:pt idx="539">
                  <c:v>7.010012297877358</c:v>
                </c:pt>
                <c:pt idx="540">
                  <c:v>7.0100592258579404</c:v>
                </c:pt>
                <c:pt idx="541">
                  <c:v>7.010101952433736</c:v>
                </c:pt>
                <c:pt idx="542">
                  <c:v>7.0101837113967482</c:v>
                </c:pt>
                <c:pt idx="543">
                  <c:v>7.010009633884966</c:v>
                </c:pt>
                <c:pt idx="544">
                  <c:v>7.0099164233216271</c:v>
                </c:pt>
                <c:pt idx="545">
                  <c:v>7.0100186593023954</c:v>
                </c:pt>
                <c:pt idx="546">
                  <c:v>7.0099511624327029</c:v>
                </c:pt>
                <c:pt idx="547">
                  <c:v>7.0099834577949061</c:v>
                </c:pt>
                <c:pt idx="548">
                  <c:v>7.0099777523055078</c:v>
                </c:pt>
                <c:pt idx="549">
                  <c:v>7.010616288623976</c:v>
                </c:pt>
                <c:pt idx="550">
                  <c:v>7.0106138982566364</c:v>
                </c:pt>
                <c:pt idx="551">
                  <c:v>7.0105352632065081</c:v>
                </c:pt>
                <c:pt idx="552">
                  <c:v>7.0105307602930118</c:v>
                </c:pt>
                <c:pt idx="553">
                  <c:v>7.0105364695206625</c:v>
                </c:pt>
                <c:pt idx="554">
                  <c:v>7.0105142109314507</c:v>
                </c:pt>
                <c:pt idx="555">
                  <c:v>7.0106135384216959</c:v>
                </c:pt>
                <c:pt idx="556">
                  <c:v>7.0103945027610326</c:v>
                </c:pt>
                <c:pt idx="557">
                  <c:v>7.0105187571287901</c:v>
                </c:pt>
                <c:pt idx="558">
                  <c:v>7.0105199195798606</c:v>
                </c:pt>
                <c:pt idx="559">
                  <c:v>7.0103224711532732</c:v>
                </c:pt>
                <c:pt idx="560">
                  <c:v>7.0104255532162654</c:v>
                </c:pt>
                <c:pt idx="561">
                  <c:v>7.0106027785474732</c:v>
                </c:pt>
                <c:pt idx="562">
                  <c:v>7.0103927423974168</c:v>
                </c:pt>
                <c:pt idx="563">
                  <c:v>7.0104328432929703</c:v>
                </c:pt>
                <c:pt idx="564">
                  <c:v>7.010507796045359</c:v>
                </c:pt>
                <c:pt idx="565">
                  <c:v>7.01040317346206</c:v>
                </c:pt>
                <c:pt idx="566">
                  <c:v>7.0104969286019889</c:v>
                </c:pt>
                <c:pt idx="567">
                  <c:v>7.0103331218717919</c:v>
                </c:pt>
                <c:pt idx="568">
                  <c:v>7.0103338488116602</c:v>
                </c:pt>
                <c:pt idx="569">
                  <c:v>7.0103793757665791</c:v>
                </c:pt>
                <c:pt idx="570">
                  <c:v>7.0104673078789403</c:v>
                </c:pt>
                <c:pt idx="571">
                  <c:v>7.0102743359472459</c:v>
                </c:pt>
                <c:pt idx="572">
                  <c:v>7.0102651296638632</c:v>
                </c:pt>
                <c:pt idx="573">
                  <c:v>7.010352610468245</c:v>
                </c:pt>
                <c:pt idx="574">
                  <c:v>7.0102682417490323</c:v>
                </c:pt>
                <c:pt idx="575">
                  <c:v>7.0102702237909869</c:v>
                </c:pt>
                <c:pt idx="576">
                  <c:v>7.0103176280828228</c:v>
                </c:pt>
                <c:pt idx="577">
                  <c:v>7.0102284076326171</c:v>
                </c:pt>
                <c:pt idx="578">
                  <c:v>7.0103676130126216</c:v>
                </c:pt>
                <c:pt idx="579">
                  <c:v>7.0102130127631233</c:v>
                </c:pt>
                <c:pt idx="580">
                  <c:v>7.0102264741579763</c:v>
                </c:pt>
                <c:pt idx="581">
                  <c:v>7.0102877980522917</c:v>
                </c:pt>
                <c:pt idx="582">
                  <c:v>7.0102808389518927</c:v>
                </c:pt>
                <c:pt idx="583">
                  <c:v>7.0102248699868088</c:v>
                </c:pt>
                <c:pt idx="584">
                  <c:v>7.0101706141643847</c:v>
                </c:pt>
                <c:pt idx="585">
                  <c:v>7.0102675959375222</c:v>
                </c:pt>
                <c:pt idx="586">
                  <c:v>7.0101518133713316</c:v>
                </c:pt>
                <c:pt idx="587">
                  <c:v>7.0102596493479732</c:v>
                </c:pt>
                <c:pt idx="588">
                  <c:v>7.0101702474363554</c:v>
                </c:pt>
                <c:pt idx="589">
                  <c:v>7.0101929342876792</c:v>
                </c:pt>
                <c:pt idx="590">
                  <c:v>7.0101305913489984</c:v>
                </c:pt>
                <c:pt idx="591">
                  <c:v>7.0102078298823587</c:v>
                </c:pt>
                <c:pt idx="592">
                  <c:v>7.0100387152251384</c:v>
                </c:pt>
                <c:pt idx="593">
                  <c:v>7.0102383386019538</c:v>
                </c:pt>
                <c:pt idx="594">
                  <c:v>7.0100905511352316</c:v>
                </c:pt>
                <c:pt idx="595">
                  <c:v>7.0101366383142958</c:v>
                </c:pt>
                <c:pt idx="596">
                  <c:v>7.0100812468810334</c:v>
                </c:pt>
                <c:pt idx="597">
                  <c:v>7.0101451869174651</c:v>
                </c:pt>
                <c:pt idx="598">
                  <c:v>7.0100706744877561</c:v>
                </c:pt>
                <c:pt idx="599">
                  <c:v>7.0101163064401382</c:v>
                </c:pt>
                <c:pt idx="600">
                  <c:v>7.0100382393870699</c:v>
                </c:pt>
                <c:pt idx="601">
                  <c:v>7.0101793995390169</c:v>
                </c:pt>
                <c:pt idx="602">
                  <c:v>7.0100329671835411</c:v>
                </c:pt>
                <c:pt idx="603">
                  <c:v>7.010045551539152</c:v>
                </c:pt>
                <c:pt idx="604">
                  <c:v>7.0099384617294964</c:v>
                </c:pt>
                <c:pt idx="605">
                  <c:v>7.0100259148198916</c:v>
                </c:pt>
                <c:pt idx="606">
                  <c:v>7.0100008646411602</c:v>
                </c:pt>
                <c:pt idx="607">
                  <c:v>7.0100513533583015</c:v>
                </c:pt>
                <c:pt idx="608">
                  <c:v>7.010014569975997</c:v>
                </c:pt>
              </c:numCache>
            </c:numRef>
          </c:xVal>
          <c:yVal>
            <c:numRef>
              <c:f>result!$E$13:$E$621</c:f>
              <c:numCache>
                <c:formatCode>General</c:formatCode>
                <c:ptCount val="609"/>
                <c:pt idx="0">
                  <c:v>7.0106433272151474</c:v>
                </c:pt>
                <c:pt idx="1">
                  <c:v>7.0105789202349849</c:v>
                </c:pt>
                <c:pt idx="2">
                  <c:v>7.0105393163864971</c:v>
                </c:pt>
                <c:pt idx="3">
                  <c:v>7.0105296850659657</c:v>
                </c:pt>
                <c:pt idx="4">
                  <c:v>7.0104851123516196</c:v>
                </c:pt>
                <c:pt idx="5">
                  <c:v>7.0105314976827682</c:v>
                </c:pt>
                <c:pt idx="6">
                  <c:v>7.0105189346960319</c:v>
                </c:pt>
                <c:pt idx="7">
                  <c:v>7.0106086809724939</c:v>
                </c:pt>
                <c:pt idx="8">
                  <c:v>7.0104869222497266</c:v>
                </c:pt>
                <c:pt idx="9">
                  <c:v>7.0104255526914621</c:v>
                </c:pt>
                <c:pt idx="10">
                  <c:v>7.0105102903102434</c:v>
                </c:pt>
                <c:pt idx="11">
                  <c:v>7.0104677545681531</c:v>
                </c:pt>
                <c:pt idx="12">
                  <c:v>7.0105342815099245</c:v>
                </c:pt>
                <c:pt idx="13">
                  <c:v>7.0104826278227632</c:v>
                </c:pt>
                <c:pt idx="14">
                  <c:v>7.0105209345034751</c:v>
                </c:pt>
                <c:pt idx="15">
                  <c:v>7.0104550334090545</c:v>
                </c:pt>
                <c:pt idx="16">
                  <c:v>7.0104379483096544</c:v>
                </c:pt>
                <c:pt idx="17">
                  <c:v>7.0103957264266157</c:v>
                </c:pt>
                <c:pt idx="18">
                  <c:v>7.0104332535088281</c:v>
                </c:pt>
                <c:pt idx="19">
                  <c:v>7.0103139107436654</c:v>
                </c:pt>
                <c:pt idx="20">
                  <c:v>7.0104566181116565</c:v>
                </c:pt>
                <c:pt idx="21">
                  <c:v>7.0103719168232281</c:v>
                </c:pt>
                <c:pt idx="22">
                  <c:v>7.0104290633939579</c:v>
                </c:pt>
                <c:pt idx="23">
                  <c:v>7.0103688883841988</c:v>
                </c:pt>
                <c:pt idx="24">
                  <c:v>7.0102984934540054</c:v>
                </c:pt>
                <c:pt idx="25">
                  <c:v>7.0102461579227633</c:v>
                </c:pt>
                <c:pt idx="26">
                  <c:v>7.0103892069181049</c:v>
                </c:pt>
                <c:pt idx="27">
                  <c:v>7.0102074238502396</c:v>
                </c:pt>
                <c:pt idx="28">
                  <c:v>7.0102645314205416</c:v>
                </c:pt>
                <c:pt idx="29">
                  <c:v>7.0101054668890148</c:v>
                </c:pt>
                <c:pt idx="30">
                  <c:v>7.0102838496365694</c:v>
                </c:pt>
                <c:pt idx="31">
                  <c:v>7.0102285313079173</c:v>
                </c:pt>
                <c:pt idx="32">
                  <c:v>7.0101384808333611</c:v>
                </c:pt>
                <c:pt idx="33">
                  <c:v>7.010169743061649</c:v>
                </c:pt>
                <c:pt idx="34">
                  <c:v>7.0102797183856644</c:v>
                </c:pt>
                <c:pt idx="35">
                  <c:v>7.0102575749991054</c:v>
                </c:pt>
                <c:pt idx="36">
                  <c:v>7.0099599734710534</c:v>
                </c:pt>
                <c:pt idx="37">
                  <c:v>7.0101787238343904</c:v>
                </c:pt>
                <c:pt idx="38">
                  <c:v>7.0102295095196023</c:v>
                </c:pt>
                <c:pt idx="39">
                  <c:v>7.0102232535936313</c:v>
                </c:pt>
                <c:pt idx="40">
                  <c:v>7.0101088949476464</c:v>
                </c:pt>
                <c:pt idx="41">
                  <c:v>7.0101206994384864</c:v>
                </c:pt>
                <c:pt idx="42">
                  <c:v>7.0101452071860786</c:v>
                </c:pt>
                <c:pt idx="43">
                  <c:v>7.0101873371295564</c:v>
                </c:pt>
                <c:pt idx="44">
                  <c:v>7.0100892254917175</c:v>
                </c:pt>
                <c:pt idx="45">
                  <c:v>7.0100987296391777</c:v>
                </c:pt>
                <c:pt idx="46">
                  <c:v>7.0101416253441391</c:v>
                </c:pt>
                <c:pt idx="47">
                  <c:v>7.010077050707058</c:v>
                </c:pt>
                <c:pt idx="48">
                  <c:v>7.0099370348371091</c:v>
                </c:pt>
                <c:pt idx="49">
                  <c:v>7.0099766321468762</c:v>
                </c:pt>
                <c:pt idx="50">
                  <c:v>7.0100538589642012</c:v>
                </c:pt>
                <c:pt idx="51">
                  <c:v>7.0099557970584012</c:v>
                </c:pt>
                <c:pt idx="52">
                  <c:v>7.0100953105102999</c:v>
                </c:pt>
                <c:pt idx="53">
                  <c:v>7.0100479770478428</c:v>
                </c:pt>
                <c:pt idx="54">
                  <c:v>7.0100707869280958</c:v>
                </c:pt>
                <c:pt idx="55">
                  <c:v>7.009924279627846</c:v>
                </c:pt>
                <c:pt idx="56">
                  <c:v>7.0100226157832948</c:v>
                </c:pt>
                <c:pt idx="57">
                  <c:v>7.0100060047666961</c:v>
                </c:pt>
                <c:pt idx="58">
                  <c:v>7.009958281921703</c:v>
                </c:pt>
                <c:pt idx="59">
                  <c:v>7.0100249697756416</c:v>
                </c:pt>
                <c:pt idx="60">
                  <c:v>7.010641812797588</c:v>
                </c:pt>
                <c:pt idx="61">
                  <c:v>7.0106082483595102</c:v>
                </c:pt>
                <c:pt idx="62">
                  <c:v>7.0106515370324098</c:v>
                </c:pt>
                <c:pt idx="63">
                  <c:v>7.0105130930866588</c:v>
                </c:pt>
                <c:pt idx="64">
                  <c:v>7.0105746650853114</c:v>
                </c:pt>
                <c:pt idx="65">
                  <c:v>7.0104829268609681</c:v>
                </c:pt>
                <c:pt idx="66">
                  <c:v>7.01046231978634</c:v>
                </c:pt>
                <c:pt idx="67">
                  <c:v>7.0105199351145009</c:v>
                </c:pt>
                <c:pt idx="68">
                  <c:v>7.0104664355156521</c:v>
                </c:pt>
                <c:pt idx="69">
                  <c:v>7.0105832794253393</c:v>
                </c:pt>
                <c:pt idx="70">
                  <c:v>7.0104826519918255</c:v>
                </c:pt>
                <c:pt idx="71">
                  <c:v>7.0103994635647853</c:v>
                </c:pt>
                <c:pt idx="72">
                  <c:v>7.0103877244920412</c:v>
                </c:pt>
                <c:pt idx="73">
                  <c:v>7.0103488588794018</c:v>
                </c:pt>
                <c:pt idx="74">
                  <c:v>7.0103353923611058</c:v>
                </c:pt>
                <c:pt idx="75">
                  <c:v>7.0103736030387118</c:v>
                </c:pt>
                <c:pt idx="76">
                  <c:v>7.0104369377103986</c:v>
                </c:pt>
                <c:pt idx="77">
                  <c:v>7.0103028204395708</c:v>
                </c:pt>
                <c:pt idx="78">
                  <c:v>7.010231185524427</c:v>
                </c:pt>
                <c:pt idx="79">
                  <c:v>7.0103692262849133</c:v>
                </c:pt>
                <c:pt idx="80">
                  <c:v>7.0104190671301145</c:v>
                </c:pt>
                <c:pt idx="81">
                  <c:v>7.0103001905441955</c:v>
                </c:pt>
                <c:pt idx="82">
                  <c:v>7.0103327006254652</c:v>
                </c:pt>
                <c:pt idx="83">
                  <c:v>7.0104228516629155</c:v>
                </c:pt>
                <c:pt idx="84">
                  <c:v>7.0103987882005514</c:v>
                </c:pt>
                <c:pt idx="85">
                  <c:v>7.0102677055218363</c:v>
                </c:pt>
                <c:pt idx="86">
                  <c:v>7.0101941569691233</c:v>
                </c:pt>
                <c:pt idx="87">
                  <c:v>7.0103054598435559</c:v>
                </c:pt>
                <c:pt idx="88">
                  <c:v>7.0103389111003933</c:v>
                </c:pt>
                <c:pt idx="89">
                  <c:v>7.0103216852489805</c:v>
                </c:pt>
                <c:pt idx="90">
                  <c:v>7.0102999153180798</c:v>
                </c:pt>
                <c:pt idx="91">
                  <c:v>7.0102704592340199</c:v>
                </c:pt>
                <c:pt idx="92">
                  <c:v>7.0103041705504516</c:v>
                </c:pt>
                <c:pt idx="93">
                  <c:v>7.0102261232682688</c:v>
                </c:pt>
                <c:pt idx="94">
                  <c:v>7.0102324193376591</c:v>
                </c:pt>
                <c:pt idx="95">
                  <c:v>7.0102949756237241</c:v>
                </c:pt>
                <c:pt idx="96">
                  <c:v>7.0102104468356403</c:v>
                </c:pt>
                <c:pt idx="97">
                  <c:v>7.0100572970986494</c:v>
                </c:pt>
                <c:pt idx="98">
                  <c:v>7.010036677768495</c:v>
                </c:pt>
                <c:pt idx="99">
                  <c:v>7.0101584400496852</c:v>
                </c:pt>
                <c:pt idx="100">
                  <c:v>7.0101267609803912</c:v>
                </c:pt>
                <c:pt idx="101">
                  <c:v>7.0100937398196299</c:v>
                </c:pt>
                <c:pt idx="102">
                  <c:v>7.0100886874884978</c:v>
                </c:pt>
                <c:pt idx="103">
                  <c:v>7.0100380565879039</c:v>
                </c:pt>
                <c:pt idx="104">
                  <c:v>7.0101551180850343</c:v>
                </c:pt>
                <c:pt idx="105">
                  <c:v>7.0101298255123403</c:v>
                </c:pt>
                <c:pt idx="106">
                  <c:v>7.0101021996781965</c:v>
                </c:pt>
                <c:pt idx="107">
                  <c:v>7.0100378297036956</c:v>
                </c:pt>
                <c:pt idx="108">
                  <c:v>7.0101399844231578</c:v>
                </c:pt>
                <c:pt idx="109">
                  <c:v>7.0100575300302417</c:v>
                </c:pt>
                <c:pt idx="110">
                  <c:v>7.0100805456553896</c:v>
                </c:pt>
                <c:pt idx="111">
                  <c:v>7.0100331473045552</c:v>
                </c:pt>
                <c:pt idx="112">
                  <c:v>7.0100928768756638</c:v>
                </c:pt>
                <c:pt idx="113">
                  <c:v>7.0100604860701843</c:v>
                </c:pt>
                <c:pt idx="114">
                  <c:v>7.0099562005020486</c:v>
                </c:pt>
                <c:pt idx="115">
                  <c:v>7.0099480023676239</c:v>
                </c:pt>
                <c:pt idx="116">
                  <c:v>7.0100486677179576</c:v>
                </c:pt>
                <c:pt idx="117">
                  <c:v>7.0099683195619402</c:v>
                </c:pt>
                <c:pt idx="118">
                  <c:v>7.0100008028795662</c:v>
                </c:pt>
                <c:pt idx="119">
                  <c:v>7.0098955661220153</c:v>
                </c:pt>
                <c:pt idx="120">
                  <c:v>7.0099570946225809</c:v>
                </c:pt>
                <c:pt idx="121">
                  <c:v>7.0104679477358722</c:v>
                </c:pt>
                <c:pt idx="122">
                  <c:v>7.0104468818854588</c:v>
                </c:pt>
                <c:pt idx="123">
                  <c:v>7.0105188207201694</c:v>
                </c:pt>
                <c:pt idx="124">
                  <c:v>7.0104922312145783</c:v>
                </c:pt>
                <c:pt idx="125">
                  <c:v>7.0106125244444</c:v>
                </c:pt>
                <c:pt idx="126">
                  <c:v>7.0103963003793712</c:v>
                </c:pt>
                <c:pt idx="127">
                  <c:v>7.0104814224373664</c:v>
                </c:pt>
                <c:pt idx="128">
                  <c:v>7.010396290194616</c:v>
                </c:pt>
                <c:pt idx="129">
                  <c:v>7.0104627232959649</c:v>
                </c:pt>
                <c:pt idx="130">
                  <c:v>7.0105741570806783</c:v>
                </c:pt>
                <c:pt idx="131">
                  <c:v>7.0104440241545634</c:v>
                </c:pt>
                <c:pt idx="132">
                  <c:v>7.0103639216464098</c:v>
                </c:pt>
                <c:pt idx="133">
                  <c:v>7.0103981829945274</c:v>
                </c:pt>
                <c:pt idx="134">
                  <c:v>7.0104456987660013</c:v>
                </c:pt>
                <c:pt idx="135">
                  <c:v>7.0103814961855706</c:v>
                </c:pt>
                <c:pt idx="136">
                  <c:v>7.0104611083756634</c:v>
                </c:pt>
                <c:pt idx="137">
                  <c:v>7.0104312428601538</c:v>
                </c:pt>
                <c:pt idx="138">
                  <c:v>7.0103146564509924</c:v>
                </c:pt>
                <c:pt idx="139">
                  <c:v>7.010403743802617</c:v>
                </c:pt>
                <c:pt idx="140">
                  <c:v>7.0102995001243498</c:v>
                </c:pt>
                <c:pt idx="141">
                  <c:v>7.0103850638620973</c:v>
                </c:pt>
                <c:pt idx="142">
                  <c:v>7.0103052514395383</c:v>
                </c:pt>
                <c:pt idx="143">
                  <c:v>7.0103121509793889</c:v>
                </c:pt>
                <c:pt idx="144">
                  <c:v>7.0102929272792727</c:v>
                </c:pt>
                <c:pt idx="145">
                  <c:v>7.0103726355899836</c:v>
                </c:pt>
                <c:pt idx="146">
                  <c:v>7.010252792736317</c:v>
                </c:pt>
                <c:pt idx="147">
                  <c:v>7.0103112716391358</c:v>
                </c:pt>
                <c:pt idx="148">
                  <c:v>7.0102720138539967</c:v>
                </c:pt>
                <c:pt idx="149">
                  <c:v>7.0103119610471012</c:v>
                </c:pt>
                <c:pt idx="150">
                  <c:v>7.01021482289618</c:v>
                </c:pt>
                <c:pt idx="151">
                  <c:v>7.0101383302736755</c:v>
                </c:pt>
                <c:pt idx="152">
                  <c:v>7.0102619676644018</c:v>
                </c:pt>
                <c:pt idx="153">
                  <c:v>7.0101813415879999</c:v>
                </c:pt>
                <c:pt idx="154">
                  <c:v>7.0101307315230059</c:v>
                </c:pt>
                <c:pt idx="155">
                  <c:v>7.0102196344577452</c:v>
                </c:pt>
                <c:pt idx="156">
                  <c:v>7.0101568974372253</c:v>
                </c:pt>
                <c:pt idx="157">
                  <c:v>7.0103534136692929</c:v>
                </c:pt>
                <c:pt idx="158">
                  <c:v>7.0102377764013273</c:v>
                </c:pt>
                <c:pt idx="159">
                  <c:v>7.0101822361749422</c:v>
                </c:pt>
                <c:pt idx="160">
                  <c:v>7.0101604006614977</c:v>
                </c:pt>
                <c:pt idx="161">
                  <c:v>7.0102308198732963</c:v>
                </c:pt>
                <c:pt idx="162">
                  <c:v>7.0102499077989835</c:v>
                </c:pt>
                <c:pt idx="163">
                  <c:v>7.0101540883108155</c:v>
                </c:pt>
                <c:pt idx="164">
                  <c:v>7.0100814270581324</c:v>
                </c:pt>
                <c:pt idx="165">
                  <c:v>7.0102249818484585</c:v>
                </c:pt>
                <c:pt idx="166">
                  <c:v>7.0101364877679986</c:v>
                </c:pt>
                <c:pt idx="167">
                  <c:v>7.0099637614324184</c:v>
                </c:pt>
                <c:pt idx="168">
                  <c:v>7.0100864556462463</c:v>
                </c:pt>
                <c:pt idx="169">
                  <c:v>7.0101094002504087</c:v>
                </c:pt>
                <c:pt idx="170">
                  <c:v>7.0100095123786783</c:v>
                </c:pt>
                <c:pt idx="171">
                  <c:v>7.0100700413265331</c:v>
                </c:pt>
                <c:pt idx="172">
                  <c:v>7.0101594730376764</c:v>
                </c:pt>
                <c:pt idx="173">
                  <c:v>7.0099569772720898</c:v>
                </c:pt>
                <c:pt idx="174">
                  <c:v>7.0100210504835667</c:v>
                </c:pt>
                <c:pt idx="175">
                  <c:v>7.0099913403970078</c:v>
                </c:pt>
                <c:pt idx="176">
                  <c:v>7.0099474545207041</c:v>
                </c:pt>
                <c:pt idx="177">
                  <c:v>7.0099561577271743</c:v>
                </c:pt>
                <c:pt idx="178">
                  <c:v>7.0100389359174686</c:v>
                </c:pt>
                <c:pt idx="179">
                  <c:v>7.0099952447609271</c:v>
                </c:pt>
                <c:pt idx="180">
                  <c:v>7.0099583785408024</c:v>
                </c:pt>
                <c:pt idx="181">
                  <c:v>7.0100001225117134</c:v>
                </c:pt>
                <c:pt idx="182">
                  <c:v>7.0105790670494805</c:v>
                </c:pt>
                <c:pt idx="183">
                  <c:v>7.010602913480632</c:v>
                </c:pt>
                <c:pt idx="184">
                  <c:v>7.0104751012920863</c:v>
                </c:pt>
                <c:pt idx="185">
                  <c:v>7.0104827585053213</c:v>
                </c:pt>
                <c:pt idx="186">
                  <c:v>7.0105239270952255</c:v>
                </c:pt>
                <c:pt idx="187">
                  <c:v>7.0104365800443738</c:v>
                </c:pt>
                <c:pt idx="188">
                  <c:v>7.0105258304743874</c:v>
                </c:pt>
                <c:pt idx="189">
                  <c:v>7.0105045077461483</c:v>
                </c:pt>
                <c:pt idx="190">
                  <c:v>7.0104572616010392</c:v>
                </c:pt>
                <c:pt idx="191">
                  <c:v>7.0104832388855272</c:v>
                </c:pt>
                <c:pt idx="192">
                  <c:v>7.0104462276007196</c:v>
                </c:pt>
                <c:pt idx="193">
                  <c:v>7.0104118084318223</c:v>
                </c:pt>
                <c:pt idx="194">
                  <c:v>7.0104631740200638</c:v>
                </c:pt>
                <c:pt idx="195">
                  <c:v>7.0104536415092937</c:v>
                </c:pt>
                <c:pt idx="196">
                  <c:v>7.0103606723169509</c:v>
                </c:pt>
                <c:pt idx="197">
                  <c:v>7.0104259948585899</c:v>
                </c:pt>
                <c:pt idx="198">
                  <c:v>7.010334391301857</c:v>
                </c:pt>
                <c:pt idx="199">
                  <c:v>7.0104220007904736</c:v>
                </c:pt>
                <c:pt idx="200">
                  <c:v>7.0103937728354184</c:v>
                </c:pt>
                <c:pt idx="201">
                  <c:v>7.0103115972966457</c:v>
                </c:pt>
                <c:pt idx="202">
                  <c:v>7.0105293516309981</c:v>
                </c:pt>
                <c:pt idx="203">
                  <c:v>7.0103543903205932</c:v>
                </c:pt>
                <c:pt idx="204">
                  <c:v>7.0102602803933589</c:v>
                </c:pt>
                <c:pt idx="205">
                  <c:v>7.0102319078729121</c:v>
                </c:pt>
                <c:pt idx="206">
                  <c:v>7.010360109616502</c:v>
                </c:pt>
                <c:pt idx="207">
                  <c:v>7.0103244756490941</c:v>
                </c:pt>
                <c:pt idx="208">
                  <c:v>7.010235353525248</c:v>
                </c:pt>
                <c:pt idx="209">
                  <c:v>7.010316790121875</c:v>
                </c:pt>
                <c:pt idx="210">
                  <c:v>7.0103309891025951</c:v>
                </c:pt>
                <c:pt idx="211">
                  <c:v>7.0102591534146192</c:v>
                </c:pt>
                <c:pt idx="212">
                  <c:v>7.0102375425196817</c:v>
                </c:pt>
                <c:pt idx="213">
                  <c:v>7.0102342405804876</c:v>
                </c:pt>
                <c:pt idx="214">
                  <c:v>7.0101210231134168</c:v>
                </c:pt>
                <c:pt idx="215">
                  <c:v>7.0103231901614871</c:v>
                </c:pt>
                <c:pt idx="216">
                  <c:v>7.0102647802819229</c:v>
                </c:pt>
                <c:pt idx="217">
                  <c:v>7.010157461562569</c:v>
                </c:pt>
                <c:pt idx="218">
                  <c:v>7.0102171092149108</c:v>
                </c:pt>
                <c:pt idx="219">
                  <c:v>7.0101987365925602</c:v>
                </c:pt>
                <c:pt idx="220">
                  <c:v>7.010084231486962</c:v>
                </c:pt>
                <c:pt idx="221">
                  <c:v>7.0101095765177384</c:v>
                </c:pt>
                <c:pt idx="222">
                  <c:v>7.0100741858050197</c:v>
                </c:pt>
                <c:pt idx="223">
                  <c:v>7.0101807672294276</c:v>
                </c:pt>
                <c:pt idx="224">
                  <c:v>7.0100371087980156</c:v>
                </c:pt>
                <c:pt idx="225">
                  <c:v>7.0100584785917848</c:v>
                </c:pt>
                <c:pt idx="226">
                  <c:v>7.0100129072527917</c:v>
                </c:pt>
                <c:pt idx="227">
                  <c:v>7.0099922771356518</c:v>
                </c:pt>
                <c:pt idx="228">
                  <c:v>7.0100098977701251</c:v>
                </c:pt>
                <c:pt idx="229">
                  <c:v>7.0100746767590509</c:v>
                </c:pt>
                <c:pt idx="230">
                  <c:v>7.0100780359264219</c:v>
                </c:pt>
                <c:pt idx="231">
                  <c:v>7.0101272988509669</c:v>
                </c:pt>
                <c:pt idx="232">
                  <c:v>7.0100288574386438</c:v>
                </c:pt>
                <c:pt idx="233">
                  <c:v>7.0099812955119978</c:v>
                </c:pt>
                <c:pt idx="234">
                  <c:v>7.0100570038542225</c:v>
                </c:pt>
                <c:pt idx="235">
                  <c:v>7.0099088101786089</c:v>
                </c:pt>
                <c:pt idx="236">
                  <c:v>7.0100280150731402</c:v>
                </c:pt>
                <c:pt idx="237">
                  <c:v>7.0100245836890629</c:v>
                </c:pt>
                <c:pt idx="238">
                  <c:v>7.0099819087207456</c:v>
                </c:pt>
                <c:pt idx="239">
                  <c:v>7.0099227699561952</c:v>
                </c:pt>
                <c:pt idx="240">
                  <c:v>7.0098563269283858</c:v>
                </c:pt>
                <c:pt idx="241">
                  <c:v>7.0098717612726196</c:v>
                </c:pt>
                <c:pt idx="242">
                  <c:v>7.0100325822748495</c:v>
                </c:pt>
                <c:pt idx="243">
                  <c:v>7.0105481175822071</c:v>
                </c:pt>
                <c:pt idx="244">
                  <c:v>7.0104559265484259</c:v>
                </c:pt>
                <c:pt idx="245">
                  <c:v>7.0104642858831454</c:v>
                </c:pt>
                <c:pt idx="246">
                  <c:v>7.0105544823049248</c:v>
                </c:pt>
                <c:pt idx="247">
                  <c:v>7.0105339719900286</c:v>
                </c:pt>
                <c:pt idx="248">
                  <c:v>7.010373938142032</c:v>
                </c:pt>
                <c:pt idx="249">
                  <c:v>7.0102920873446912</c:v>
                </c:pt>
                <c:pt idx="250">
                  <c:v>7.0104694157459271</c:v>
                </c:pt>
                <c:pt idx="251">
                  <c:v>7.0104349033265994</c:v>
                </c:pt>
                <c:pt idx="252">
                  <c:v>7.0104032143536923</c:v>
                </c:pt>
                <c:pt idx="253">
                  <c:v>7.0104593004050653</c:v>
                </c:pt>
                <c:pt idx="254">
                  <c:v>7.0103540283606716</c:v>
                </c:pt>
                <c:pt idx="255">
                  <c:v>7.0104167102600874</c:v>
                </c:pt>
                <c:pt idx="256">
                  <c:v>7.010420373063651</c:v>
                </c:pt>
                <c:pt idx="257">
                  <c:v>7.0104385850678348</c:v>
                </c:pt>
                <c:pt idx="258">
                  <c:v>7.0103082427735623</c:v>
                </c:pt>
                <c:pt idx="259">
                  <c:v>7.0104555810192313</c:v>
                </c:pt>
                <c:pt idx="260">
                  <c:v>7.0102800453658798</c:v>
                </c:pt>
                <c:pt idx="261">
                  <c:v>7.0103570471836774</c:v>
                </c:pt>
                <c:pt idx="262">
                  <c:v>7.0103484199246244</c:v>
                </c:pt>
                <c:pt idx="263">
                  <c:v>7.0103583695224811</c:v>
                </c:pt>
                <c:pt idx="264">
                  <c:v>7.0103594066140058</c:v>
                </c:pt>
                <c:pt idx="265">
                  <c:v>7.0102362027160323</c:v>
                </c:pt>
                <c:pt idx="266">
                  <c:v>7.0102255502146642</c:v>
                </c:pt>
                <c:pt idx="267">
                  <c:v>7.010275491526369</c:v>
                </c:pt>
                <c:pt idx="268">
                  <c:v>7.0102515166384514</c:v>
                </c:pt>
                <c:pt idx="269">
                  <c:v>7.0101673764273995</c:v>
                </c:pt>
                <c:pt idx="270">
                  <c:v>7.0102383111393163</c:v>
                </c:pt>
                <c:pt idx="271">
                  <c:v>7.0102455648248512</c:v>
                </c:pt>
                <c:pt idx="272">
                  <c:v>7.0102151400598922</c:v>
                </c:pt>
                <c:pt idx="273">
                  <c:v>7.0101344640597514</c:v>
                </c:pt>
                <c:pt idx="274">
                  <c:v>7.0102028499971958</c:v>
                </c:pt>
                <c:pt idx="275">
                  <c:v>7.0102938397783152</c:v>
                </c:pt>
                <c:pt idx="276">
                  <c:v>7.0102142911226606</c:v>
                </c:pt>
                <c:pt idx="277">
                  <c:v>7.0101764611942095</c:v>
                </c:pt>
                <c:pt idx="278">
                  <c:v>7.0101168137553396</c:v>
                </c:pt>
                <c:pt idx="279">
                  <c:v>7.010122923603423</c:v>
                </c:pt>
                <c:pt idx="280">
                  <c:v>7.0101140881920605</c:v>
                </c:pt>
                <c:pt idx="281">
                  <c:v>7.0100387165111275</c:v>
                </c:pt>
                <c:pt idx="282">
                  <c:v>7.0097997274591579</c:v>
                </c:pt>
                <c:pt idx="283">
                  <c:v>7.0100573458514779</c:v>
                </c:pt>
                <c:pt idx="284">
                  <c:v>7.0100716677250334</c:v>
                </c:pt>
                <c:pt idx="285">
                  <c:v>7.010026010971087</c:v>
                </c:pt>
                <c:pt idx="286">
                  <c:v>7.0101332511201502</c:v>
                </c:pt>
                <c:pt idx="287">
                  <c:v>7.0100940940234526</c:v>
                </c:pt>
                <c:pt idx="288">
                  <c:v>7.009987282828809</c:v>
                </c:pt>
                <c:pt idx="289">
                  <c:v>7.0100239533795214</c:v>
                </c:pt>
                <c:pt idx="290">
                  <c:v>7.0100139889689057</c:v>
                </c:pt>
                <c:pt idx="291">
                  <c:v>7.010095719387972</c:v>
                </c:pt>
                <c:pt idx="292">
                  <c:v>7.0100818323467022</c:v>
                </c:pt>
                <c:pt idx="293">
                  <c:v>7.0098657864483727</c:v>
                </c:pt>
                <c:pt idx="294">
                  <c:v>7.0100332393361002</c:v>
                </c:pt>
                <c:pt idx="295">
                  <c:v>7.0100092842698309</c:v>
                </c:pt>
                <c:pt idx="296">
                  <c:v>7.0099738677133816</c:v>
                </c:pt>
                <c:pt idx="297">
                  <c:v>7.0100762606652252</c:v>
                </c:pt>
                <c:pt idx="298">
                  <c:v>7.0100699426156696</c:v>
                </c:pt>
                <c:pt idx="299">
                  <c:v>7.0100868452697069</c:v>
                </c:pt>
                <c:pt idx="300">
                  <c:v>7.0098753625373913</c:v>
                </c:pt>
                <c:pt idx="301">
                  <c:v>7.0099216450865072</c:v>
                </c:pt>
                <c:pt idx="302">
                  <c:v>7.0098981248762309</c:v>
                </c:pt>
                <c:pt idx="303">
                  <c:v>7.0099426232220541</c:v>
                </c:pt>
                <c:pt idx="304">
                  <c:v>7.0107922756788641</c:v>
                </c:pt>
                <c:pt idx="305">
                  <c:v>7.0107176743448765</c:v>
                </c:pt>
                <c:pt idx="306">
                  <c:v>7.0104880135637684</c:v>
                </c:pt>
                <c:pt idx="307">
                  <c:v>7.0106410997671285</c:v>
                </c:pt>
                <c:pt idx="308">
                  <c:v>7.010640208484257</c:v>
                </c:pt>
                <c:pt idx="309">
                  <c:v>7.0106077376003739</c:v>
                </c:pt>
                <c:pt idx="310">
                  <c:v>7.01052739001309</c:v>
                </c:pt>
                <c:pt idx="311">
                  <c:v>7.0104702941461179</c:v>
                </c:pt>
                <c:pt idx="312">
                  <c:v>7.0105647381068241</c:v>
                </c:pt>
                <c:pt idx="313">
                  <c:v>7.010529320202302</c:v>
                </c:pt>
                <c:pt idx="314">
                  <c:v>7.0105007939275454</c:v>
                </c:pt>
                <c:pt idx="315">
                  <c:v>7.0104775924863629</c:v>
                </c:pt>
                <c:pt idx="316">
                  <c:v>7.0106071375785195</c:v>
                </c:pt>
                <c:pt idx="317">
                  <c:v>7.0104126366097868</c:v>
                </c:pt>
                <c:pt idx="318">
                  <c:v>7.0103872423307392</c:v>
                </c:pt>
                <c:pt idx="319">
                  <c:v>7.01047393271595</c:v>
                </c:pt>
                <c:pt idx="320">
                  <c:v>7.0104634401014518</c:v>
                </c:pt>
                <c:pt idx="321">
                  <c:v>7.010487482178446</c:v>
                </c:pt>
                <c:pt idx="322">
                  <c:v>7.0105134488810901</c:v>
                </c:pt>
                <c:pt idx="323">
                  <c:v>7.0104017874683358</c:v>
                </c:pt>
                <c:pt idx="324">
                  <c:v>7.0105173531371827</c:v>
                </c:pt>
                <c:pt idx="325">
                  <c:v>7.0103521779396152</c:v>
                </c:pt>
                <c:pt idx="326">
                  <c:v>7.0103931945940836</c:v>
                </c:pt>
                <c:pt idx="327">
                  <c:v>7.0104250075250718</c:v>
                </c:pt>
                <c:pt idx="328">
                  <c:v>7.0105421368816279</c:v>
                </c:pt>
                <c:pt idx="329">
                  <c:v>7.0102897654684302</c:v>
                </c:pt>
                <c:pt idx="330">
                  <c:v>7.0104027654627288</c:v>
                </c:pt>
                <c:pt idx="331">
                  <c:v>7.0103682104675267</c:v>
                </c:pt>
                <c:pt idx="332">
                  <c:v>7.010256680890552</c:v>
                </c:pt>
                <c:pt idx="333">
                  <c:v>7.0102573623346158</c:v>
                </c:pt>
                <c:pt idx="334">
                  <c:v>7.0103227394850176</c:v>
                </c:pt>
                <c:pt idx="335">
                  <c:v>7.0102777422756501</c:v>
                </c:pt>
                <c:pt idx="336">
                  <c:v>7.0103013642101306</c:v>
                </c:pt>
                <c:pt idx="337">
                  <c:v>7.010283055851092</c:v>
                </c:pt>
                <c:pt idx="338">
                  <c:v>7.0102521612515627</c:v>
                </c:pt>
                <c:pt idx="339">
                  <c:v>7.0103011643093325</c:v>
                </c:pt>
                <c:pt idx="340">
                  <c:v>7.009755767206765</c:v>
                </c:pt>
                <c:pt idx="341">
                  <c:v>7.0101870690902048</c:v>
                </c:pt>
                <c:pt idx="342">
                  <c:v>7.010219109763721</c:v>
                </c:pt>
                <c:pt idx="343">
                  <c:v>7.0103170668018819</c:v>
                </c:pt>
                <c:pt idx="344">
                  <c:v>7.0102459367614216</c:v>
                </c:pt>
                <c:pt idx="345">
                  <c:v>7.0102533743484097</c:v>
                </c:pt>
                <c:pt idx="346">
                  <c:v>7.0102511342633296</c:v>
                </c:pt>
                <c:pt idx="347">
                  <c:v>7.0100707875477672</c:v>
                </c:pt>
                <c:pt idx="348">
                  <c:v>7.0102241330874326</c:v>
                </c:pt>
                <c:pt idx="349">
                  <c:v>7.0102526757340478</c:v>
                </c:pt>
                <c:pt idx="350">
                  <c:v>7.010093099324668</c:v>
                </c:pt>
                <c:pt idx="351">
                  <c:v>7.0101920136036897</c:v>
                </c:pt>
                <c:pt idx="352">
                  <c:v>7.0101342547760215</c:v>
                </c:pt>
                <c:pt idx="353">
                  <c:v>7.0101871351402494</c:v>
                </c:pt>
                <c:pt idx="354">
                  <c:v>7.0100667578444957</c:v>
                </c:pt>
                <c:pt idx="355">
                  <c:v>7.0100143678203564</c:v>
                </c:pt>
                <c:pt idx="356">
                  <c:v>7.0101113141317954</c:v>
                </c:pt>
                <c:pt idx="357">
                  <c:v>7.0101337102024459</c:v>
                </c:pt>
                <c:pt idx="358">
                  <c:v>7.0099360869387803</c:v>
                </c:pt>
                <c:pt idx="359">
                  <c:v>7.0099742027912555</c:v>
                </c:pt>
                <c:pt idx="360">
                  <c:v>7.0099263561709551</c:v>
                </c:pt>
                <c:pt idx="361">
                  <c:v>7.0099094864399438</c:v>
                </c:pt>
                <c:pt idx="362">
                  <c:v>7.0099745552986432</c:v>
                </c:pt>
                <c:pt idx="363">
                  <c:v>7.0100065385873656</c:v>
                </c:pt>
                <c:pt idx="364">
                  <c:v>7.0100174864728233</c:v>
                </c:pt>
                <c:pt idx="365">
                  <c:v>7.0104636998848768</c:v>
                </c:pt>
                <c:pt idx="366">
                  <c:v>7.0104133241005737</c:v>
                </c:pt>
                <c:pt idx="367">
                  <c:v>7.0105485442592439</c:v>
                </c:pt>
                <c:pt idx="368">
                  <c:v>7.0105222137498355</c:v>
                </c:pt>
                <c:pt idx="369">
                  <c:v>7.0105231805884598</c:v>
                </c:pt>
                <c:pt idx="370">
                  <c:v>7.010543178664169</c:v>
                </c:pt>
                <c:pt idx="371">
                  <c:v>7.0104496778517005</c:v>
                </c:pt>
                <c:pt idx="372">
                  <c:v>7.0104079732466946</c:v>
                </c:pt>
                <c:pt idx="373">
                  <c:v>7.0103740819405251</c:v>
                </c:pt>
                <c:pt idx="374">
                  <c:v>7.0104751762243627</c:v>
                </c:pt>
                <c:pt idx="375">
                  <c:v>7.0104244887285283</c:v>
                </c:pt>
                <c:pt idx="376">
                  <c:v>7.0103829668769562</c:v>
                </c:pt>
                <c:pt idx="377">
                  <c:v>7.0105784029601832</c:v>
                </c:pt>
                <c:pt idx="378">
                  <c:v>7.0104649153483374</c:v>
                </c:pt>
                <c:pt idx="379">
                  <c:v>7.0103335861494465</c:v>
                </c:pt>
                <c:pt idx="380">
                  <c:v>7.0103230470201785</c:v>
                </c:pt>
                <c:pt idx="381">
                  <c:v>7.0104161683786073</c:v>
                </c:pt>
                <c:pt idx="382">
                  <c:v>7.0102805488290407</c:v>
                </c:pt>
                <c:pt idx="383">
                  <c:v>7.0102738363982349</c:v>
                </c:pt>
                <c:pt idx="384">
                  <c:v>7.0102938562800947</c:v>
                </c:pt>
                <c:pt idx="385">
                  <c:v>7.0102696336848735</c:v>
                </c:pt>
                <c:pt idx="386">
                  <c:v>7.0102885707625244</c:v>
                </c:pt>
                <c:pt idx="387">
                  <c:v>7.0102656393316796</c:v>
                </c:pt>
                <c:pt idx="388">
                  <c:v>7.010395600774797</c:v>
                </c:pt>
                <c:pt idx="389">
                  <c:v>7.0102782463134838</c:v>
                </c:pt>
                <c:pt idx="390">
                  <c:v>7.0102976758427067</c:v>
                </c:pt>
                <c:pt idx="391">
                  <c:v>7.0103173521159974</c:v>
                </c:pt>
                <c:pt idx="392">
                  <c:v>7.0102482606867138</c:v>
                </c:pt>
                <c:pt idx="393">
                  <c:v>7.0101902362052924</c:v>
                </c:pt>
                <c:pt idx="394">
                  <c:v>7.0103046991447586</c:v>
                </c:pt>
                <c:pt idx="395">
                  <c:v>7.0102596637980312</c:v>
                </c:pt>
                <c:pt idx="396">
                  <c:v>7.0101082945867494</c:v>
                </c:pt>
                <c:pt idx="397">
                  <c:v>7.0102121154135553</c:v>
                </c:pt>
                <c:pt idx="398">
                  <c:v>7.0103331045638066</c:v>
                </c:pt>
                <c:pt idx="399">
                  <c:v>7.0101693933797549</c:v>
                </c:pt>
                <c:pt idx="400">
                  <c:v>7.0098909606945234</c:v>
                </c:pt>
                <c:pt idx="401">
                  <c:v>7.0102324498897994</c:v>
                </c:pt>
                <c:pt idx="402">
                  <c:v>7.0101240417005153</c:v>
                </c:pt>
                <c:pt idx="403">
                  <c:v>7.0101156144707648</c:v>
                </c:pt>
                <c:pt idx="404">
                  <c:v>7.0101216338488399</c:v>
                </c:pt>
                <c:pt idx="405">
                  <c:v>7.0101736877042873</c:v>
                </c:pt>
                <c:pt idx="406">
                  <c:v>7.0100582813500338</c:v>
                </c:pt>
                <c:pt idx="407">
                  <c:v>7.0101130966616374</c:v>
                </c:pt>
                <c:pt idx="408">
                  <c:v>7.0100399811464715</c:v>
                </c:pt>
                <c:pt idx="409">
                  <c:v>7.0101150602380198</c:v>
                </c:pt>
                <c:pt idx="410">
                  <c:v>7.0101231327904108</c:v>
                </c:pt>
                <c:pt idx="411">
                  <c:v>7.0100528373800222</c:v>
                </c:pt>
                <c:pt idx="412">
                  <c:v>7.0099964068771401</c:v>
                </c:pt>
                <c:pt idx="413">
                  <c:v>7.0100786568861952</c:v>
                </c:pt>
                <c:pt idx="414">
                  <c:v>7.0101615793290399</c:v>
                </c:pt>
                <c:pt idx="415">
                  <c:v>7.0101072222796317</c:v>
                </c:pt>
                <c:pt idx="416">
                  <c:v>7.0100972551341121</c:v>
                </c:pt>
                <c:pt idx="417">
                  <c:v>7.0100530692927068</c:v>
                </c:pt>
                <c:pt idx="418">
                  <c:v>7.0100854409678712</c:v>
                </c:pt>
                <c:pt idx="419">
                  <c:v>7.0100702715742793</c:v>
                </c:pt>
                <c:pt idx="420">
                  <c:v>7.0099717229264336</c:v>
                </c:pt>
                <c:pt idx="421">
                  <c:v>7.009961632478567</c:v>
                </c:pt>
                <c:pt idx="422">
                  <c:v>7.0100284150478069</c:v>
                </c:pt>
                <c:pt idx="423">
                  <c:v>7.0099591535683441</c:v>
                </c:pt>
                <c:pt idx="424">
                  <c:v>7.009901562293483</c:v>
                </c:pt>
                <c:pt idx="425">
                  <c:v>7.0101008910086584</c:v>
                </c:pt>
                <c:pt idx="426">
                  <c:v>7.0105489591770729</c:v>
                </c:pt>
                <c:pt idx="427">
                  <c:v>7.0105922440912538</c:v>
                </c:pt>
                <c:pt idx="428">
                  <c:v>7.0105283863420533</c:v>
                </c:pt>
                <c:pt idx="429">
                  <c:v>7.01046188732803</c:v>
                </c:pt>
                <c:pt idx="430">
                  <c:v>7.0106334160303652</c:v>
                </c:pt>
                <c:pt idx="431">
                  <c:v>7.0104583307527211</c:v>
                </c:pt>
                <c:pt idx="432">
                  <c:v>7.0104071860715518</c:v>
                </c:pt>
                <c:pt idx="433">
                  <c:v>7.010457977843882</c:v>
                </c:pt>
                <c:pt idx="434">
                  <c:v>7.0104666678369947</c:v>
                </c:pt>
                <c:pt idx="435">
                  <c:v>7.0103786713717806</c:v>
                </c:pt>
                <c:pt idx="436">
                  <c:v>7.0104460950019751</c:v>
                </c:pt>
                <c:pt idx="437">
                  <c:v>7.0103743090163508</c:v>
                </c:pt>
                <c:pt idx="438">
                  <c:v>7.0104582189210536</c:v>
                </c:pt>
                <c:pt idx="439">
                  <c:v>7.0103322730779878</c:v>
                </c:pt>
                <c:pt idx="440">
                  <c:v>7.0104380032214797</c:v>
                </c:pt>
                <c:pt idx="441">
                  <c:v>7.0103531739522671</c:v>
                </c:pt>
                <c:pt idx="442">
                  <c:v>7.0102828272475719</c:v>
                </c:pt>
                <c:pt idx="443">
                  <c:v>7.0104276343314833</c:v>
                </c:pt>
                <c:pt idx="444">
                  <c:v>7.0104088147011785</c:v>
                </c:pt>
                <c:pt idx="445">
                  <c:v>7.0103284618616897</c:v>
                </c:pt>
                <c:pt idx="446">
                  <c:v>7.0103717650116364</c:v>
                </c:pt>
                <c:pt idx="447">
                  <c:v>7.0103631413779741</c:v>
                </c:pt>
                <c:pt idx="448">
                  <c:v>7.0103486909720925</c:v>
                </c:pt>
                <c:pt idx="449">
                  <c:v>7.0102686554362341</c:v>
                </c:pt>
                <c:pt idx="450">
                  <c:v>7.0103459979713101</c:v>
                </c:pt>
                <c:pt idx="451">
                  <c:v>7.0103522797951605</c:v>
                </c:pt>
                <c:pt idx="452">
                  <c:v>7.0102815123218187</c:v>
                </c:pt>
                <c:pt idx="453">
                  <c:v>7.010219336285453</c:v>
                </c:pt>
                <c:pt idx="454">
                  <c:v>7.0103394475214653</c:v>
                </c:pt>
                <c:pt idx="455">
                  <c:v>7.0102143730749802</c:v>
                </c:pt>
                <c:pt idx="456">
                  <c:v>7.0102169520648632</c:v>
                </c:pt>
                <c:pt idx="457">
                  <c:v>7.0101340276882134</c:v>
                </c:pt>
                <c:pt idx="458">
                  <c:v>7.0101533190499197</c:v>
                </c:pt>
                <c:pt idx="459">
                  <c:v>7.0101902295132206</c:v>
                </c:pt>
                <c:pt idx="460">
                  <c:v>7.0101486449295516</c:v>
                </c:pt>
                <c:pt idx="461">
                  <c:v>7.0100903588109693</c:v>
                </c:pt>
                <c:pt idx="462">
                  <c:v>7.0102588954031848</c:v>
                </c:pt>
                <c:pt idx="463">
                  <c:v>7.0101291048752907</c:v>
                </c:pt>
                <c:pt idx="464">
                  <c:v>7.0101936456298972</c:v>
                </c:pt>
                <c:pt idx="465">
                  <c:v>7.010125496158933</c:v>
                </c:pt>
                <c:pt idx="466">
                  <c:v>7.0101375024766819</c:v>
                </c:pt>
                <c:pt idx="467">
                  <c:v>7.0100586414073192</c:v>
                </c:pt>
                <c:pt idx="468">
                  <c:v>7.0101597756952225</c:v>
                </c:pt>
                <c:pt idx="469">
                  <c:v>7.0101205230493164</c:v>
                </c:pt>
                <c:pt idx="470">
                  <c:v>7.0101094432848434</c:v>
                </c:pt>
                <c:pt idx="471">
                  <c:v>7.0101142460146546</c:v>
                </c:pt>
                <c:pt idx="472">
                  <c:v>7.0101129117417047</c:v>
                </c:pt>
                <c:pt idx="473">
                  <c:v>7.0099952033031236</c:v>
                </c:pt>
                <c:pt idx="474">
                  <c:v>7.0101565297193495</c:v>
                </c:pt>
                <c:pt idx="475">
                  <c:v>7.0099473522391564</c:v>
                </c:pt>
                <c:pt idx="476">
                  <c:v>7.0100142198908291</c:v>
                </c:pt>
                <c:pt idx="477">
                  <c:v>7.0100732076593806</c:v>
                </c:pt>
                <c:pt idx="478">
                  <c:v>7.0099840277107628</c:v>
                </c:pt>
                <c:pt idx="479">
                  <c:v>7.0100913633002673</c:v>
                </c:pt>
                <c:pt idx="480">
                  <c:v>7.0100935608537771</c:v>
                </c:pt>
                <c:pt idx="481">
                  <c:v>7.009969013995855</c:v>
                </c:pt>
                <c:pt idx="482">
                  <c:v>7.0100653691109356</c:v>
                </c:pt>
                <c:pt idx="483">
                  <c:v>7.0098845920897856</c:v>
                </c:pt>
                <c:pt idx="484">
                  <c:v>7.0100017433372646</c:v>
                </c:pt>
                <c:pt idx="485">
                  <c:v>7.0098468692023452</c:v>
                </c:pt>
                <c:pt idx="486">
                  <c:v>7.0099748936730082</c:v>
                </c:pt>
                <c:pt idx="487">
                  <c:v>7.010617204286512</c:v>
                </c:pt>
                <c:pt idx="488">
                  <c:v>7.0106021354814487</c:v>
                </c:pt>
                <c:pt idx="489">
                  <c:v>7.0105458835873433</c:v>
                </c:pt>
                <c:pt idx="490">
                  <c:v>7.0105857192123846</c:v>
                </c:pt>
                <c:pt idx="491">
                  <c:v>7.0105382878143336</c:v>
                </c:pt>
                <c:pt idx="492">
                  <c:v>7.0104290651235566</c:v>
                </c:pt>
                <c:pt idx="493">
                  <c:v>7.0106615693043421</c:v>
                </c:pt>
                <c:pt idx="494">
                  <c:v>7.0104512717649197</c:v>
                </c:pt>
                <c:pt idx="495">
                  <c:v>7.0106409930871223</c:v>
                </c:pt>
                <c:pt idx="496">
                  <c:v>7.0104630138205097</c:v>
                </c:pt>
                <c:pt idx="497">
                  <c:v>7.0103832446778229</c:v>
                </c:pt>
                <c:pt idx="498">
                  <c:v>7.0105024041797259</c:v>
                </c:pt>
                <c:pt idx="499">
                  <c:v>7.0104891997606815</c:v>
                </c:pt>
                <c:pt idx="500">
                  <c:v>7.0103667092669273</c:v>
                </c:pt>
                <c:pt idx="501">
                  <c:v>7.0103592084331874</c:v>
                </c:pt>
                <c:pt idx="502">
                  <c:v>7.0103771446874816</c:v>
                </c:pt>
                <c:pt idx="503">
                  <c:v>7.0102724283174824</c:v>
                </c:pt>
                <c:pt idx="504">
                  <c:v>7.0104134506009848</c:v>
                </c:pt>
                <c:pt idx="505">
                  <c:v>7.0102474900642875</c:v>
                </c:pt>
                <c:pt idx="506">
                  <c:v>7.0103137166141911</c:v>
                </c:pt>
                <c:pt idx="507">
                  <c:v>7.010434876257186</c:v>
                </c:pt>
                <c:pt idx="508">
                  <c:v>7.0103151416464575</c:v>
                </c:pt>
                <c:pt idx="509">
                  <c:v>7.0103908081212687</c:v>
                </c:pt>
                <c:pt idx="510">
                  <c:v>7.0103606379215053</c:v>
                </c:pt>
                <c:pt idx="511">
                  <c:v>7.0104326998319619</c:v>
                </c:pt>
                <c:pt idx="512">
                  <c:v>7.010291015019761</c:v>
                </c:pt>
                <c:pt idx="513">
                  <c:v>7.0103745126690296</c:v>
                </c:pt>
                <c:pt idx="514">
                  <c:v>7.0103403021149546</c:v>
                </c:pt>
                <c:pt idx="515">
                  <c:v>7.0103514745850664</c:v>
                </c:pt>
                <c:pt idx="516">
                  <c:v>7.0103305626176757</c:v>
                </c:pt>
                <c:pt idx="517">
                  <c:v>7.0102279670765704</c:v>
                </c:pt>
                <c:pt idx="518">
                  <c:v>7.0102747137200323</c:v>
                </c:pt>
                <c:pt idx="519">
                  <c:v>7.0101766333889719</c:v>
                </c:pt>
                <c:pt idx="520">
                  <c:v>7.0103122419128043</c:v>
                </c:pt>
                <c:pt idx="521">
                  <c:v>7.0101695542171631</c:v>
                </c:pt>
                <c:pt idx="522">
                  <c:v>7.0102927451584476</c:v>
                </c:pt>
                <c:pt idx="523">
                  <c:v>7.0101132400641033</c:v>
                </c:pt>
                <c:pt idx="524">
                  <c:v>7.0102350368450628</c:v>
                </c:pt>
                <c:pt idx="525">
                  <c:v>7.0100996295837215</c:v>
                </c:pt>
                <c:pt idx="526">
                  <c:v>7.0100892582199643</c:v>
                </c:pt>
                <c:pt idx="527">
                  <c:v>7.0100876228710911</c:v>
                </c:pt>
                <c:pt idx="528">
                  <c:v>7.0102086185317658</c:v>
                </c:pt>
                <c:pt idx="529">
                  <c:v>7.0101324976035819</c:v>
                </c:pt>
                <c:pt idx="530">
                  <c:v>7.0100992495710406</c:v>
                </c:pt>
                <c:pt idx="531">
                  <c:v>7.0100400954236006</c:v>
                </c:pt>
                <c:pt idx="532">
                  <c:v>7.0101385735698845</c:v>
                </c:pt>
                <c:pt idx="533">
                  <c:v>7.0100178695327058</c:v>
                </c:pt>
                <c:pt idx="534">
                  <c:v>7.0101402885238278</c:v>
                </c:pt>
                <c:pt idx="535">
                  <c:v>7.0100833061296157</c:v>
                </c:pt>
                <c:pt idx="536">
                  <c:v>7.0099942688274037</c:v>
                </c:pt>
                <c:pt idx="537">
                  <c:v>7.0099990577084368</c:v>
                </c:pt>
                <c:pt idx="538">
                  <c:v>7.010012297877358</c:v>
                </c:pt>
                <c:pt idx="539">
                  <c:v>7.0100592258579404</c:v>
                </c:pt>
                <c:pt idx="540">
                  <c:v>7.010101952433736</c:v>
                </c:pt>
                <c:pt idx="541">
                  <c:v>7.0101837113967482</c:v>
                </c:pt>
                <c:pt idx="542">
                  <c:v>7.010009633884966</c:v>
                </c:pt>
                <c:pt idx="543">
                  <c:v>7.0099164233216271</c:v>
                </c:pt>
                <c:pt idx="544">
                  <c:v>7.0100186593023954</c:v>
                </c:pt>
                <c:pt idx="545">
                  <c:v>7.0099511624327029</c:v>
                </c:pt>
                <c:pt idx="546">
                  <c:v>7.0099834577949061</c:v>
                </c:pt>
                <c:pt idx="547">
                  <c:v>7.0099777523055078</c:v>
                </c:pt>
                <c:pt idx="548">
                  <c:v>7.010616288623976</c:v>
                </c:pt>
                <c:pt idx="549">
                  <c:v>7.0106138982566364</c:v>
                </c:pt>
                <c:pt idx="550">
                  <c:v>7.0105352632065081</c:v>
                </c:pt>
                <c:pt idx="551">
                  <c:v>7.0105307602930118</c:v>
                </c:pt>
                <c:pt idx="552">
                  <c:v>7.0105364695206625</c:v>
                </c:pt>
                <c:pt idx="553">
                  <c:v>7.0105142109314507</c:v>
                </c:pt>
                <c:pt idx="554">
                  <c:v>7.0106135384216959</c:v>
                </c:pt>
                <c:pt idx="555">
                  <c:v>7.0103945027610326</c:v>
                </c:pt>
                <c:pt idx="556">
                  <c:v>7.0105187571287901</c:v>
                </c:pt>
                <c:pt idx="557">
                  <c:v>7.0105199195798606</c:v>
                </c:pt>
                <c:pt idx="558">
                  <c:v>7.0103224711532732</c:v>
                </c:pt>
                <c:pt idx="559">
                  <c:v>7.0104255532162654</c:v>
                </c:pt>
                <c:pt idx="560">
                  <c:v>7.0106027785474732</c:v>
                </c:pt>
                <c:pt idx="561">
                  <c:v>7.0103927423974168</c:v>
                </c:pt>
                <c:pt idx="562">
                  <c:v>7.0104328432929703</c:v>
                </c:pt>
                <c:pt idx="563">
                  <c:v>7.010507796045359</c:v>
                </c:pt>
                <c:pt idx="564">
                  <c:v>7.01040317346206</c:v>
                </c:pt>
                <c:pt idx="565">
                  <c:v>7.0104969286019889</c:v>
                </c:pt>
                <c:pt idx="566">
                  <c:v>7.0103331218717919</c:v>
                </c:pt>
                <c:pt idx="567">
                  <c:v>7.0103338488116602</c:v>
                </c:pt>
                <c:pt idx="568">
                  <c:v>7.0103793757665791</c:v>
                </c:pt>
                <c:pt idx="569">
                  <c:v>7.0104673078789403</c:v>
                </c:pt>
                <c:pt idx="570">
                  <c:v>7.0102743359472459</c:v>
                </c:pt>
                <c:pt idx="571">
                  <c:v>7.0102651296638632</c:v>
                </c:pt>
                <c:pt idx="572">
                  <c:v>7.010352610468245</c:v>
                </c:pt>
                <c:pt idx="573">
                  <c:v>7.0102682417490323</c:v>
                </c:pt>
                <c:pt idx="574">
                  <c:v>7.0102702237909869</c:v>
                </c:pt>
                <c:pt idx="575">
                  <c:v>7.0103176280828228</c:v>
                </c:pt>
                <c:pt idx="576">
                  <c:v>7.0102284076326171</c:v>
                </c:pt>
                <c:pt idx="577">
                  <c:v>7.0103676130126216</c:v>
                </c:pt>
                <c:pt idx="578">
                  <c:v>7.0102130127631233</c:v>
                </c:pt>
                <c:pt idx="579">
                  <c:v>7.0102264741579763</c:v>
                </c:pt>
                <c:pt idx="580">
                  <c:v>7.0102877980522917</c:v>
                </c:pt>
                <c:pt idx="581">
                  <c:v>7.0102808389518927</c:v>
                </c:pt>
                <c:pt idx="582">
                  <c:v>7.0102248699868088</c:v>
                </c:pt>
                <c:pt idx="583">
                  <c:v>7.0101706141643847</c:v>
                </c:pt>
                <c:pt idx="584">
                  <c:v>7.0102675959375222</c:v>
                </c:pt>
                <c:pt idx="585">
                  <c:v>7.0101518133713316</c:v>
                </c:pt>
                <c:pt idx="586">
                  <c:v>7.0102596493479732</c:v>
                </c:pt>
                <c:pt idx="587">
                  <c:v>7.0101702474363554</c:v>
                </c:pt>
                <c:pt idx="588">
                  <c:v>7.0101929342876792</c:v>
                </c:pt>
                <c:pt idx="589">
                  <c:v>7.0101305913489984</c:v>
                </c:pt>
                <c:pt idx="590">
                  <c:v>7.0102078298823587</c:v>
                </c:pt>
                <c:pt idx="591">
                  <c:v>7.0100387152251384</c:v>
                </c:pt>
                <c:pt idx="592">
                  <c:v>7.0102383386019538</c:v>
                </c:pt>
                <c:pt idx="593">
                  <c:v>7.0100905511352316</c:v>
                </c:pt>
                <c:pt idx="594">
                  <c:v>7.0101366383142958</c:v>
                </c:pt>
                <c:pt idx="595">
                  <c:v>7.0100812468810334</c:v>
                </c:pt>
                <c:pt idx="596">
                  <c:v>7.0101451869174651</c:v>
                </c:pt>
                <c:pt idx="597">
                  <c:v>7.0100706744877561</c:v>
                </c:pt>
                <c:pt idx="598">
                  <c:v>7.0101163064401382</c:v>
                </c:pt>
                <c:pt idx="599">
                  <c:v>7.0100382393870699</c:v>
                </c:pt>
                <c:pt idx="600">
                  <c:v>7.0101793995390169</c:v>
                </c:pt>
                <c:pt idx="601">
                  <c:v>7.0100329671835411</c:v>
                </c:pt>
                <c:pt idx="602">
                  <c:v>7.010045551539152</c:v>
                </c:pt>
                <c:pt idx="603">
                  <c:v>7.0099384617294964</c:v>
                </c:pt>
                <c:pt idx="604">
                  <c:v>7.0100259148198916</c:v>
                </c:pt>
                <c:pt idx="605">
                  <c:v>7.0100008646411602</c:v>
                </c:pt>
                <c:pt idx="606">
                  <c:v>7.0100513533583015</c:v>
                </c:pt>
                <c:pt idx="607">
                  <c:v>7.010014569975997</c:v>
                </c:pt>
                <c:pt idx="608">
                  <c:v>7.0100394387126697</c:v>
                </c:pt>
              </c:numCache>
            </c:numRef>
          </c:yVal>
        </c:ser>
        <c:axId val="124912384"/>
        <c:axId val="124913920"/>
      </c:scatterChart>
      <c:valAx>
        <c:axId val="124912384"/>
        <c:scaling>
          <c:orientation val="minMax"/>
        </c:scaling>
        <c:axPos val="b"/>
        <c:numFmt formatCode="General" sourceLinked="1"/>
        <c:tickLblPos val="nextTo"/>
        <c:crossAx val="124913920"/>
        <c:crosses val="autoZero"/>
        <c:crossBetween val="midCat"/>
      </c:valAx>
      <c:valAx>
        <c:axId val="124913920"/>
        <c:scaling>
          <c:orientation val="minMax"/>
        </c:scaling>
        <c:axPos val="l"/>
        <c:majorGridlines/>
        <c:numFmt formatCode="General" sourceLinked="1"/>
        <c:tickLblPos val="nextTo"/>
        <c:crossAx val="124912384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result!$D$12</c:f>
              <c:strCache>
                <c:ptCount val="1"/>
                <c:pt idx="0">
                  <c:v>z(i)</c:v>
                </c:pt>
              </c:strCache>
            </c:strRef>
          </c:tx>
          <c:spPr>
            <a:ln w="12700"/>
          </c:spPr>
          <c:marker>
            <c:symbol val="none"/>
          </c:marker>
          <c:yVal>
            <c:numRef>
              <c:f>result!$D$13:$D$622</c:f>
              <c:numCache>
                <c:formatCode>General</c:formatCode>
                <c:ptCount val="610"/>
                <c:pt idx="0">
                  <c:v>7.0105870380410478</c:v>
                </c:pt>
                <c:pt idx="1">
                  <c:v>7.0106433272151474</c:v>
                </c:pt>
                <c:pt idx="2">
                  <c:v>7.0105789202349849</c:v>
                </c:pt>
                <c:pt idx="3">
                  <c:v>7.0105393163864971</c:v>
                </c:pt>
                <c:pt idx="4">
                  <c:v>7.0105296850659657</c:v>
                </c:pt>
                <c:pt idx="5">
                  <c:v>7.0104851123516196</c:v>
                </c:pt>
                <c:pt idx="6">
                  <c:v>7.0105314976827682</c:v>
                </c:pt>
                <c:pt idx="7">
                  <c:v>7.0105189346960319</c:v>
                </c:pt>
                <c:pt idx="8">
                  <c:v>7.0106086809724939</c:v>
                </c:pt>
                <c:pt idx="9">
                  <c:v>7.0104869222497266</c:v>
                </c:pt>
                <c:pt idx="10">
                  <c:v>7.0104255526914621</c:v>
                </c:pt>
                <c:pt idx="11">
                  <c:v>7.0105102903102434</c:v>
                </c:pt>
                <c:pt idx="12">
                  <c:v>7.0104677545681531</c:v>
                </c:pt>
                <c:pt idx="13">
                  <c:v>7.0105342815099245</c:v>
                </c:pt>
                <c:pt idx="14">
                  <c:v>7.0104826278227632</c:v>
                </c:pt>
                <c:pt idx="15">
                  <c:v>7.0105209345034751</c:v>
                </c:pt>
                <c:pt idx="16">
                  <c:v>7.0104550334090545</c:v>
                </c:pt>
                <c:pt idx="17">
                  <c:v>7.0104379483096544</c:v>
                </c:pt>
                <c:pt idx="18">
                  <c:v>7.0103957264266157</c:v>
                </c:pt>
                <c:pt idx="19">
                  <c:v>7.0104332535088281</c:v>
                </c:pt>
                <c:pt idx="20">
                  <c:v>7.0103139107436654</c:v>
                </c:pt>
                <c:pt idx="21">
                  <c:v>7.0104566181116565</c:v>
                </c:pt>
                <c:pt idx="22">
                  <c:v>7.0103719168232281</c:v>
                </c:pt>
                <c:pt idx="23">
                  <c:v>7.0104290633939579</c:v>
                </c:pt>
                <c:pt idx="24">
                  <c:v>7.0103688883841988</c:v>
                </c:pt>
                <c:pt idx="25">
                  <c:v>7.0102984934540054</c:v>
                </c:pt>
                <c:pt idx="26">
                  <c:v>7.0102461579227633</c:v>
                </c:pt>
                <c:pt idx="27">
                  <c:v>7.0103892069181049</c:v>
                </c:pt>
                <c:pt idx="28">
                  <c:v>7.0102074238502396</c:v>
                </c:pt>
                <c:pt idx="29">
                  <c:v>7.0102645314205416</c:v>
                </c:pt>
                <c:pt idx="30">
                  <c:v>7.0101054668890148</c:v>
                </c:pt>
                <c:pt idx="31">
                  <c:v>7.0102838496365694</c:v>
                </c:pt>
                <c:pt idx="32">
                  <c:v>7.0102285313079173</c:v>
                </c:pt>
                <c:pt idx="33">
                  <c:v>7.0101384808333611</c:v>
                </c:pt>
                <c:pt idx="34">
                  <c:v>7.010169743061649</c:v>
                </c:pt>
                <c:pt idx="35">
                  <c:v>7.0102797183856644</c:v>
                </c:pt>
                <c:pt idx="36">
                  <c:v>7.0102575749991054</c:v>
                </c:pt>
                <c:pt idx="37">
                  <c:v>7.0099599734710534</c:v>
                </c:pt>
                <c:pt idx="38">
                  <c:v>7.0101787238343904</c:v>
                </c:pt>
                <c:pt idx="39">
                  <c:v>7.0102295095196023</c:v>
                </c:pt>
                <c:pt idx="40">
                  <c:v>7.0102232535936313</c:v>
                </c:pt>
                <c:pt idx="41">
                  <c:v>7.0101088949476464</c:v>
                </c:pt>
                <c:pt idx="42">
                  <c:v>7.0101206994384864</c:v>
                </c:pt>
                <c:pt idx="43">
                  <c:v>7.0101452071860786</c:v>
                </c:pt>
                <c:pt idx="44">
                  <c:v>7.0101873371295564</c:v>
                </c:pt>
                <c:pt idx="45">
                  <c:v>7.0100892254917175</c:v>
                </c:pt>
                <c:pt idx="46">
                  <c:v>7.0100987296391777</c:v>
                </c:pt>
                <c:pt idx="47">
                  <c:v>7.0101416253441391</c:v>
                </c:pt>
                <c:pt idx="48">
                  <c:v>7.010077050707058</c:v>
                </c:pt>
                <c:pt idx="49">
                  <c:v>7.0099370348371091</c:v>
                </c:pt>
                <c:pt idx="50">
                  <c:v>7.0099766321468762</c:v>
                </c:pt>
                <c:pt idx="51">
                  <c:v>7.0100538589642012</c:v>
                </c:pt>
                <c:pt idx="52">
                  <c:v>7.0099557970584012</c:v>
                </c:pt>
                <c:pt idx="53">
                  <c:v>7.0100953105102999</c:v>
                </c:pt>
                <c:pt idx="54">
                  <c:v>7.0100479770478428</c:v>
                </c:pt>
                <c:pt idx="55">
                  <c:v>7.0100707869280958</c:v>
                </c:pt>
                <c:pt idx="56">
                  <c:v>7.009924279627846</c:v>
                </c:pt>
                <c:pt idx="57">
                  <c:v>7.0100226157832948</c:v>
                </c:pt>
                <c:pt idx="58">
                  <c:v>7.0100060047666961</c:v>
                </c:pt>
                <c:pt idx="59">
                  <c:v>7.009958281921703</c:v>
                </c:pt>
                <c:pt idx="60">
                  <c:v>7.0100249697756416</c:v>
                </c:pt>
                <c:pt idx="61">
                  <c:v>7.010641812797588</c:v>
                </c:pt>
                <c:pt idx="62">
                  <c:v>7.0106082483595102</c:v>
                </c:pt>
                <c:pt idx="63">
                  <c:v>7.0106515370324098</c:v>
                </c:pt>
                <c:pt idx="64">
                  <c:v>7.0105130930866588</c:v>
                </c:pt>
                <c:pt idx="65">
                  <c:v>7.0105746650853114</c:v>
                </c:pt>
                <c:pt idx="66">
                  <c:v>7.0104829268609681</c:v>
                </c:pt>
                <c:pt idx="67">
                  <c:v>7.01046231978634</c:v>
                </c:pt>
                <c:pt idx="68">
                  <c:v>7.0105199351145009</c:v>
                </c:pt>
                <c:pt idx="69">
                  <c:v>7.0104664355156521</c:v>
                </c:pt>
                <c:pt idx="70">
                  <c:v>7.0105832794253393</c:v>
                </c:pt>
                <c:pt idx="71">
                  <c:v>7.0104826519918255</c:v>
                </c:pt>
                <c:pt idx="72">
                  <c:v>7.0103994635647853</c:v>
                </c:pt>
                <c:pt idx="73">
                  <c:v>7.0103877244920412</c:v>
                </c:pt>
                <c:pt idx="74">
                  <c:v>7.0103488588794018</c:v>
                </c:pt>
                <c:pt idx="75">
                  <c:v>7.0103353923611058</c:v>
                </c:pt>
                <c:pt idx="76">
                  <c:v>7.0103736030387118</c:v>
                </c:pt>
                <c:pt idx="77">
                  <c:v>7.0104369377103986</c:v>
                </c:pt>
                <c:pt idx="78">
                  <c:v>7.0103028204395708</c:v>
                </c:pt>
                <c:pt idx="79">
                  <c:v>7.010231185524427</c:v>
                </c:pt>
                <c:pt idx="80">
                  <c:v>7.0103692262849133</c:v>
                </c:pt>
                <c:pt idx="81">
                  <c:v>7.0104190671301145</c:v>
                </c:pt>
                <c:pt idx="82">
                  <c:v>7.0103001905441955</c:v>
                </c:pt>
                <c:pt idx="83">
                  <c:v>7.0103327006254652</c:v>
                </c:pt>
                <c:pt idx="84">
                  <c:v>7.0104228516629155</c:v>
                </c:pt>
                <c:pt idx="85">
                  <c:v>7.0103987882005514</c:v>
                </c:pt>
                <c:pt idx="86">
                  <c:v>7.0102677055218363</c:v>
                </c:pt>
                <c:pt idx="87">
                  <c:v>7.0101941569691233</c:v>
                </c:pt>
                <c:pt idx="88">
                  <c:v>7.0103054598435559</c:v>
                </c:pt>
                <c:pt idx="89">
                  <c:v>7.0103389111003933</c:v>
                </c:pt>
                <c:pt idx="90">
                  <c:v>7.0103216852489805</c:v>
                </c:pt>
                <c:pt idx="91">
                  <c:v>7.0102999153180798</c:v>
                </c:pt>
                <c:pt idx="92">
                  <c:v>7.0102704592340199</c:v>
                </c:pt>
                <c:pt idx="93">
                  <c:v>7.0103041705504516</c:v>
                </c:pt>
                <c:pt idx="94">
                  <c:v>7.0102261232682688</c:v>
                </c:pt>
                <c:pt idx="95">
                  <c:v>7.0102324193376591</c:v>
                </c:pt>
                <c:pt idx="96">
                  <c:v>7.0102949756237241</c:v>
                </c:pt>
                <c:pt idx="97">
                  <c:v>7.0102104468356403</c:v>
                </c:pt>
                <c:pt idx="98">
                  <c:v>7.0100572970986494</c:v>
                </c:pt>
                <c:pt idx="99">
                  <c:v>7.010036677768495</c:v>
                </c:pt>
                <c:pt idx="100">
                  <c:v>7.0101584400496852</c:v>
                </c:pt>
                <c:pt idx="101">
                  <c:v>7.0101267609803912</c:v>
                </c:pt>
                <c:pt idx="102">
                  <c:v>7.0100937398196299</c:v>
                </c:pt>
                <c:pt idx="103">
                  <c:v>7.0100886874884978</c:v>
                </c:pt>
                <c:pt idx="104">
                  <c:v>7.0100380565879039</c:v>
                </c:pt>
                <c:pt idx="105">
                  <c:v>7.0101551180850343</c:v>
                </c:pt>
                <c:pt idx="106">
                  <c:v>7.0101298255123403</c:v>
                </c:pt>
                <c:pt idx="107">
                  <c:v>7.0101021996781965</c:v>
                </c:pt>
                <c:pt idx="108">
                  <c:v>7.0100378297036956</c:v>
                </c:pt>
                <c:pt idx="109">
                  <c:v>7.0101399844231578</c:v>
                </c:pt>
                <c:pt idx="110">
                  <c:v>7.0100575300302417</c:v>
                </c:pt>
                <c:pt idx="111">
                  <c:v>7.0100805456553896</c:v>
                </c:pt>
                <c:pt idx="112">
                  <c:v>7.0100331473045552</c:v>
                </c:pt>
                <c:pt idx="113">
                  <c:v>7.0100928768756638</c:v>
                </c:pt>
                <c:pt idx="114">
                  <c:v>7.0100604860701843</c:v>
                </c:pt>
                <c:pt idx="115">
                  <c:v>7.0099562005020486</c:v>
                </c:pt>
                <c:pt idx="116">
                  <c:v>7.0099480023676239</c:v>
                </c:pt>
                <c:pt idx="117">
                  <c:v>7.0100486677179576</c:v>
                </c:pt>
                <c:pt idx="118">
                  <c:v>7.0099683195619402</c:v>
                </c:pt>
                <c:pt idx="119">
                  <c:v>7.0100008028795662</c:v>
                </c:pt>
                <c:pt idx="120">
                  <c:v>7.0098955661220153</c:v>
                </c:pt>
                <c:pt idx="121">
                  <c:v>7.0099570946225809</c:v>
                </c:pt>
                <c:pt idx="122">
                  <c:v>7.0104679477358722</c:v>
                </c:pt>
                <c:pt idx="123">
                  <c:v>7.0104468818854588</c:v>
                </c:pt>
                <c:pt idx="124">
                  <c:v>7.0105188207201694</c:v>
                </c:pt>
                <c:pt idx="125">
                  <c:v>7.0104922312145783</c:v>
                </c:pt>
                <c:pt idx="126">
                  <c:v>7.0106125244444</c:v>
                </c:pt>
                <c:pt idx="127">
                  <c:v>7.0103963003793712</c:v>
                </c:pt>
                <c:pt idx="128">
                  <c:v>7.0104814224373664</c:v>
                </c:pt>
                <c:pt idx="129">
                  <c:v>7.010396290194616</c:v>
                </c:pt>
                <c:pt idx="130">
                  <c:v>7.0104627232959649</c:v>
                </c:pt>
                <c:pt idx="131">
                  <c:v>7.0105741570806783</c:v>
                </c:pt>
                <c:pt idx="132">
                  <c:v>7.0104440241545634</c:v>
                </c:pt>
                <c:pt idx="133">
                  <c:v>7.0103639216464098</c:v>
                </c:pt>
                <c:pt idx="134">
                  <c:v>7.0103981829945274</c:v>
                </c:pt>
                <c:pt idx="135">
                  <c:v>7.0104456987660013</c:v>
                </c:pt>
                <c:pt idx="136">
                  <c:v>7.0103814961855706</c:v>
                </c:pt>
                <c:pt idx="137">
                  <c:v>7.0104611083756634</c:v>
                </c:pt>
                <c:pt idx="138">
                  <c:v>7.0104312428601538</c:v>
                </c:pt>
                <c:pt idx="139">
                  <c:v>7.0103146564509924</c:v>
                </c:pt>
                <c:pt idx="140">
                  <c:v>7.010403743802617</c:v>
                </c:pt>
                <c:pt idx="141">
                  <c:v>7.0102995001243498</c:v>
                </c:pt>
                <c:pt idx="142">
                  <c:v>7.0103850638620973</c:v>
                </c:pt>
                <c:pt idx="143">
                  <c:v>7.0103052514395383</c:v>
                </c:pt>
                <c:pt idx="144">
                  <c:v>7.0103121509793889</c:v>
                </c:pt>
                <c:pt idx="145">
                  <c:v>7.0102929272792727</c:v>
                </c:pt>
                <c:pt idx="146">
                  <c:v>7.0103726355899836</c:v>
                </c:pt>
                <c:pt idx="147">
                  <c:v>7.010252792736317</c:v>
                </c:pt>
                <c:pt idx="148">
                  <c:v>7.0103112716391358</c:v>
                </c:pt>
                <c:pt idx="149">
                  <c:v>7.0102720138539967</c:v>
                </c:pt>
                <c:pt idx="150">
                  <c:v>7.0103119610471012</c:v>
                </c:pt>
                <c:pt idx="151">
                  <c:v>7.01021482289618</c:v>
                </c:pt>
                <c:pt idx="152">
                  <c:v>7.0101383302736755</c:v>
                </c:pt>
                <c:pt idx="153">
                  <c:v>7.0102619676644018</c:v>
                </c:pt>
                <c:pt idx="154">
                  <c:v>7.0101813415879999</c:v>
                </c:pt>
                <c:pt idx="155">
                  <c:v>7.0101307315230059</c:v>
                </c:pt>
                <c:pt idx="156">
                  <c:v>7.0102196344577452</c:v>
                </c:pt>
                <c:pt idx="157">
                  <c:v>7.0101568974372253</c:v>
                </c:pt>
                <c:pt idx="158">
                  <c:v>7.0103534136692929</c:v>
                </c:pt>
                <c:pt idx="159">
                  <c:v>7.0102377764013273</c:v>
                </c:pt>
                <c:pt idx="160">
                  <c:v>7.0101822361749422</c:v>
                </c:pt>
                <c:pt idx="161">
                  <c:v>7.0101604006614977</c:v>
                </c:pt>
                <c:pt idx="162">
                  <c:v>7.0102308198732963</c:v>
                </c:pt>
                <c:pt idx="163">
                  <c:v>7.0102499077989835</c:v>
                </c:pt>
                <c:pt idx="164">
                  <c:v>7.0101540883108155</c:v>
                </c:pt>
                <c:pt idx="165">
                  <c:v>7.0100814270581324</c:v>
                </c:pt>
                <c:pt idx="166">
                  <c:v>7.0102249818484585</c:v>
                </c:pt>
                <c:pt idx="167">
                  <c:v>7.0101364877679986</c:v>
                </c:pt>
                <c:pt idx="168">
                  <c:v>7.0099637614324184</c:v>
                </c:pt>
                <c:pt idx="169">
                  <c:v>7.0100864556462463</c:v>
                </c:pt>
                <c:pt idx="170">
                  <c:v>7.0101094002504087</c:v>
                </c:pt>
                <c:pt idx="171">
                  <c:v>7.0100095123786783</c:v>
                </c:pt>
                <c:pt idx="172">
                  <c:v>7.0100700413265331</c:v>
                </c:pt>
                <c:pt idx="173">
                  <c:v>7.0101594730376764</c:v>
                </c:pt>
                <c:pt idx="174">
                  <c:v>7.0099569772720898</c:v>
                </c:pt>
                <c:pt idx="175">
                  <c:v>7.0100210504835667</c:v>
                </c:pt>
                <c:pt idx="176">
                  <c:v>7.0099913403970078</c:v>
                </c:pt>
                <c:pt idx="177">
                  <c:v>7.0099474545207041</c:v>
                </c:pt>
                <c:pt idx="178">
                  <c:v>7.0099561577271743</c:v>
                </c:pt>
                <c:pt idx="179">
                  <c:v>7.0100389359174686</c:v>
                </c:pt>
                <c:pt idx="180">
                  <c:v>7.0099952447609271</c:v>
                </c:pt>
                <c:pt idx="181">
                  <c:v>7.0099583785408024</c:v>
                </c:pt>
                <c:pt idx="182">
                  <c:v>7.0100001225117134</c:v>
                </c:pt>
                <c:pt idx="183">
                  <c:v>7.0105790670494805</c:v>
                </c:pt>
                <c:pt idx="184">
                  <c:v>7.010602913480632</c:v>
                </c:pt>
                <c:pt idx="185">
                  <c:v>7.0104751012920863</c:v>
                </c:pt>
                <c:pt idx="186">
                  <c:v>7.0104827585053213</c:v>
                </c:pt>
                <c:pt idx="187">
                  <c:v>7.0105239270952255</c:v>
                </c:pt>
                <c:pt idx="188">
                  <c:v>7.0104365800443738</c:v>
                </c:pt>
                <c:pt idx="189">
                  <c:v>7.0105258304743874</c:v>
                </c:pt>
                <c:pt idx="190">
                  <c:v>7.0105045077461483</c:v>
                </c:pt>
                <c:pt idx="191">
                  <c:v>7.0104572616010392</c:v>
                </c:pt>
                <c:pt idx="192">
                  <c:v>7.0104832388855272</c:v>
                </c:pt>
                <c:pt idx="193">
                  <c:v>7.0104462276007196</c:v>
                </c:pt>
                <c:pt idx="194">
                  <c:v>7.0104118084318223</c:v>
                </c:pt>
                <c:pt idx="195">
                  <c:v>7.0104631740200638</c:v>
                </c:pt>
                <c:pt idx="196">
                  <c:v>7.0104536415092937</c:v>
                </c:pt>
                <c:pt idx="197">
                  <c:v>7.0103606723169509</c:v>
                </c:pt>
                <c:pt idx="198">
                  <c:v>7.0104259948585899</c:v>
                </c:pt>
                <c:pt idx="199">
                  <c:v>7.010334391301857</c:v>
                </c:pt>
                <c:pt idx="200">
                  <c:v>7.0104220007904736</c:v>
                </c:pt>
                <c:pt idx="201">
                  <c:v>7.0103937728354184</c:v>
                </c:pt>
                <c:pt idx="202">
                  <c:v>7.0103115972966457</c:v>
                </c:pt>
                <c:pt idx="203">
                  <c:v>7.0105293516309981</c:v>
                </c:pt>
                <c:pt idx="204">
                  <c:v>7.0103543903205932</c:v>
                </c:pt>
                <c:pt idx="205">
                  <c:v>7.0102602803933589</c:v>
                </c:pt>
                <c:pt idx="206">
                  <c:v>7.0102319078729121</c:v>
                </c:pt>
                <c:pt idx="207">
                  <c:v>7.010360109616502</c:v>
                </c:pt>
                <c:pt idx="208">
                  <c:v>7.0103244756490941</c:v>
                </c:pt>
                <c:pt idx="209">
                  <c:v>7.010235353525248</c:v>
                </c:pt>
                <c:pt idx="210">
                  <c:v>7.010316790121875</c:v>
                </c:pt>
                <c:pt idx="211">
                  <c:v>7.0103309891025951</c:v>
                </c:pt>
                <c:pt idx="212">
                  <c:v>7.0102591534146192</c:v>
                </c:pt>
                <c:pt idx="213">
                  <c:v>7.0102375425196817</c:v>
                </c:pt>
                <c:pt idx="214">
                  <c:v>7.0102342405804876</c:v>
                </c:pt>
                <c:pt idx="215">
                  <c:v>7.0101210231134168</c:v>
                </c:pt>
                <c:pt idx="216">
                  <c:v>7.0103231901614871</c:v>
                </c:pt>
                <c:pt idx="217">
                  <c:v>7.0102647802819229</c:v>
                </c:pt>
                <c:pt idx="218">
                  <c:v>7.010157461562569</c:v>
                </c:pt>
                <c:pt idx="219">
                  <c:v>7.0102171092149108</c:v>
                </c:pt>
                <c:pt idx="220">
                  <c:v>7.0101987365925602</c:v>
                </c:pt>
                <c:pt idx="221">
                  <c:v>7.010084231486962</c:v>
                </c:pt>
                <c:pt idx="222">
                  <c:v>7.0101095765177384</c:v>
                </c:pt>
                <c:pt idx="223">
                  <c:v>7.0100741858050197</c:v>
                </c:pt>
                <c:pt idx="224">
                  <c:v>7.0101807672294276</c:v>
                </c:pt>
                <c:pt idx="225">
                  <c:v>7.0100371087980156</c:v>
                </c:pt>
                <c:pt idx="226">
                  <c:v>7.0100584785917848</c:v>
                </c:pt>
                <c:pt idx="227">
                  <c:v>7.0100129072527917</c:v>
                </c:pt>
                <c:pt idx="228">
                  <c:v>7.0099922771356518</c:v>
                </c:pt>
                <c:pt idx="229">
                  <c:v>7.0100098977701251</c:v>
                </c:pt>
                <c:pt idx="230">
                  <c:v>7.0100746767590509</c:v>
                </c:pt>
                <c:pt idx="231">
                  <c:v>7.0100780359264219</c:v>
                </c:pt>
                <c:pt idx="232">
                  <c:v>7.0101272988509669</c:v>
                </c:pt>
                <c:pt idx="233">
                  <c:v>7.0100288574386438</c:v>
                </c:pt>
                <c:pt idx="234">
                  <c:v>7.0099812955119978</c:v>
                </c:pt>
                <c:pt idx="235">
                  <c:v>7.0100570038542225</c:v>
                </c:pt>
                <c:pt idx="236">
                  <c:v>7.0099088101786089</c:v>
                </c:pt>
                <c:pt idx="237">
                  <c:v>7.0100280150731402</c:v>
                </c:pt>
                <c:pt idx="238">
                  <c:v>7.0100245836890629</c:v>
                </c:pt>
                <c:pt idx="239">
                  <c:v>7.0099819087207456</c:v>
                </c:pt>
                <c:pt idx="240">
                  <c:v>7.0099227699561952</c:v>
                </c:pt>
                <c:pt idx="241">
                  <c:v>7.0098563269283858</c:v>
                </c:pt>
                <c:pt idx="242">
                  <c:v>7.0098717612726196</c:v>
                </c:pt>
                <c:pt idx="243">
                  <c:v>7.0100325822748495</c:v>
                </c:pt>
                <c:pt idx="244">
                  <c:v>7.0105481175822071</c:v>
                </c:pt>
                <c:pt idx="245">
                  <c:v>7.0104559265484259</c:v>
                </c:pt>
                <c:pt idx="246">
                  <c:v>7.0104642858831454</c:v>
                </c:pt>
                <c:pt idx="247">
                  <c:v>7.0105544823049248</c:v>
                </c:pt>
                <c:pt idx="248">
                  <c:v>7.0105339719900286</c:v>
                </c:pt>
                <c:pt idx="249">
                  <c:v>7.010373938142032</c:v>
                </c:pt>
                <c:pt idx="250">
                  <c:v>7.0102920873446912</c:v>
                </c:pt>
                <c:pt idx="251">
                  <c:v>7.0104694157459271</c:v>
                </c:pt>
                <c:pt idx="252">
                  <c:v>7.0104349033265994</c:v>
                </c:pt>
                <c:pt idx="253">
                  <c:v>7.0104032143536923</c:v>
                </c:pt>
                <c:pt idx="254">
                  <c:v>7.0104593004050653</c:v>
                </c:pt>
                <c:pt idx="255">
                  <c:v>7.0103540283606716</c:v>
                </c:pt>
                <c:pt idx="256">
                  <c:v>7.0104167102600874</c:v>
                </c:pt>
                <c:pt idx="257">
                  <c:v>7.010420373063651</c:v>
                </c:pt>
                <c:pt idx="258">
                  <c:v>7.0104385850678348</c:v>
                </c:pt>
                <c:pt idx="259">
                  <c:v>7.0103082427735623</c:v>
                </c:pt>
                <c:pt idx="260">
                  <c:v>7.0104555810192313</c:v>
                </c:pt>
                <c:pt idx="261">
                  <c:v>7.0102800453658798</c:v>
                </c:pt>
                <c:pt idx="262">
                  <c:v>7.0103570471836774</c:v>
                </c:pt>
                <c:pt idx="263">
                  <c:v>7.0103484199246244</c:v>
                </c:pt>
                <c:pt idx="264">
                  <c:v>7.0103583695224811</c:v>
                </c:pt>
                <c:pt idx="265">
                  <c:v>7.0103594066140058</c:v>
                </c:pt>
                <c:pt idx="266">
                  <c:v>7.0102362027160323</c:v>
                </c:pt>
                <c:pt idx="267">
                  <c:v>7.0102255502146642</c:v>
                </c:pt>
                <c:pt idx="268">
                  <c:v>7.010275491526369</c:v>
                </c:pt>
                <c:pt idx="269">
                  <c:v>7.0102515166384514</c:v>
                </c:pt>
                <c:pt idx="270">
                  <c:v>7.0101673764273995</c:v>
                </c:pt>
                <c:pt idx="271">
                  <c:v>7.0102383111393163</c:v>
                </c:pt>
                <c:pt idx="272">
                  <c:v>7.0102455648248512</c:v>
                </c:pt>
                <c:pt idx="273">
                  <c:v>7.0102151400598922</c:v>
                </c:pt>
                <c:pt idx="274">
                  <c:v>7.0101344640597514</c:v>
                </c:pt>
                <c:pt idx="275">
                  <c:v>7.0102028499971958</c:v>
                </c:pt>
                <c:pt idx="276">
                  <c:v>7.0102938397783152</c:v>
                </c:pt>
                <c:pt idx="277">
                  <c:v>7.0102142911226606</c:v>
                </c:pt>
                <c:pt idx="278">
                  <c:v>7.0101764611942095</c:v>
                </c:pt>
                <c:pt idx="279">
                  <c:v>7.0101168137553396</c:v>
                </c:pt>
                <c:pt idx="280">
                  <c:v>7.010122923603423</c:v>
                </c:pt>
                <c:pt idx="281">
                  <c:v>7.0101140881920605</c:v>
                </c:pt>
                <c:pt idx="282">
                  <c:v>7.0100387165111275</c:v>
                </c:pt>
                <c:pt idx="283">
                  <c:v>7.0097997274591579</c:v>
                </c:pt>
                <c:pt idx="284">
                  <c:v>7.0100573458514779</c:v>
                </c:pt>
                <c:pt idx="285">
                  <c:v>7.0100716677250334</c:v>
                </c:pt>
                <c:pt idx="286">
                  <c:v>7.010026010971087</c:v>
                </c:pt>
                <c:pt idx="287">
                  <c:v>7.0101332511201502</c:v>
                </c:pt>
                <c:pt idx="288">
                  <c:v>7.0100940940234526</c:v>
                </c:pt>
                <c:pt idx="289">
                  <c:v>7.009987282828809</c:v>
                </c:pt>
                <c:pt idx="290">
                  <c:v>7.0100239533795214</c:v>
                </c:pt>
                <c:pt idx="291">
                  <c:v>7.0100139889689057</c:v>
                </c:pt>
                <c:pt idx="292">
                  <c:v>7.010095719387972</c:v>
                </c:pt>
                <c:pt idx="293">
                  <c:v>7.0100818323467022</c:v>
                </c:pt>
                <c:pt idx="294">
                  <c:v>7.0098657864483727</c:v>
                </c:pt>
                <c:pt idx="295">
                  <c:v>7.0100332393361002</c:v>
                </c:pt>
                <c:pt idx="296">
                  <c:v>7.0100092842698309</c:v>
                </c:pt>
                <c:pt idx="297">
                  <c:v>7.0099738677133816</c:v>
                </c:pt>
                <c:pt idx="298">
                  <c:v>7.0100762606652252</c:v>
                </c:pt>
                <c:pt idx="299">
                  <c:v>7.0100699426156696</c:v>
                </c:pt>
                <c:pt idx="300">
                  <c:v>7.0100868452697069</c:v>
                </c:pt>
                <c:pt idx="301">
                  <c:v>7.0098753625373913</c:v>
                </c:pt>
                <c:pt idx="302">
                  <c:v>7.0099216450865072</c:v>
                </c:pt>
                <c:pt idx="303">
                  <c:v>7.0098981248762309</c:v>
                </c:pt>
                <c:pt idx="304">
                  <c:v>7.0099426232220541</c:v>
                </c:pt>
                <c:pt idx="305">
                  <c:v>7.0107922756788641</c:v>
                </c:pt>
                <c:pt idx="306">
                  <c:v>7.0107176743448765</c:v>
                </c:pt>
                <c:pt idx="307">
                  <c:v>7.0104880135637684</c:v>
                </c:pt>
                <c:pt idx="308">
                  <c:v>7.0106410997671285</c:v>
                </c:pt>
                <c:pt idx="309">
                  <c:v>7.010640208484257</c:v>
                </c:pt>
                <c:pt idx="310">
                  <c:v>7.0106077376003739</c:v>
                </c:pt>
                <c:pt idx="311">
                  <c:v>7.01052739001309</c:v>
                </c:pt>
                <c:pt idx="312">
                  <c:v>7.0104702941461179</c:v>
                </c:pt>
                <c:pt idx="313">
                  <c:v>7.0105647381068241</c:v>
                </c:pt>
                <c:pt idx="314">
                  <c:v>7.010529320202302</c:v>
                </c:pt>
                <c:pt idx="315">
                  <c:v>7.0105007939275454</c:v>
                </c:pt>
                <c:pt idx="316">
                  <c:v>7.0104775924863629</c:v>
                </c:pt>
                <c:pt idx="317">
                  <c:v>7.0106071375785195</c:v>
                </c:pt>
                <c:pt idx="318">
                  <c:v>7.0104126366097868</c:v>
                </c:pt>
                <c:pt idx="319">
                  <c:v>7.0103872423307392</c:v>
                </c:pt>
                <c:pt idx="320">
                  <c:v>7.01047393271595</c:v>
                </c:pt>
                <c:pt idx="321">
                  <c:v>7.0104634401014518</c:v>
                </c:pt>
                <c:pt idx="322">
                  <c:v>7.010487482178446</c:v>
                </c:pt>
                <c:pt idx="323">
                  <c:v>7.0105134488810901</c:v>
                </c:pt>
                <c:pt idx="324">
                  <c:v>7.0104017874683358</c:v>
                </c:pt>
                <c:pt idx="325">
                  <c:v>7.0105173531371827</c:v>
                </c:pt>
                <c:pt idx="326">
                  <c:v>7.0103521779396152</c:v>
                </c:pt>
                <c:pt idx="327">
                  <c:v>7.0103931945940836</c:v>
                </c:pt>
                <c:pt idx="328">
                  <c:v>7.0104250075250718</c:v>
                </c:pt>
                <c:pt idx="329">
                  <c:v>7.0105421368816279</c:v>
                </c:pt>
                <c:pt idx="330">
                  <c:v>7.0102897654684302</c:v>
                </c:pt>
                <c:pt idx="331">
                  <c:v>7.0104027654627288</c:v>
                </c:pt>
                <c:pt idx="332">
                  <c:v>7.0103682104675267</c:v>
                </c:pt>
                <c:pt idx="333">
                  <c:v>7.010256680890552</c:v>
                </c:pt>
                <c:pt idx="334">
                  <c:v>7.0102573623346158</c:v>
                </c:pt>
                <c:pt idx="335">
                  <c:v>7.0103227394850176</c:v>
                </c:pt>
                <c:pt idx="336">
                  <c:v>7.0102777422756501</c:v>
                </c:pt>
                <c:pt idx="337">
                  <c:v>7.0103013642101306</c:v>
                </c:pt>
                <c:pt idx="338">
                  <c:v>7.010283055851092</c:v>
                </c:pt>
                <c:pt idx="339">
                  <c:v>7.0102521612515627</c:v>
                </c:pt>
                <c:pt idx="340">
                  <c:v>7.0103011643093325</c:v>
                </c:pt>
                <c:pt idx="341">
                  <c:v>7.009755767206765</c:v>
                </c:pt>
                <c:pt idx="342">
                  <c:v>7.0101870690902048</c:v>
                </c:pt>
                <c:pt idx="343">
                  <c:v>7.010219109763721</c:v>
                </c:pt>
                <c:pt idx="344">
                  <c:v>7.0103170668018819</c:v>
                </c:pt>
                <c:pt idx="345">
                  <c:v>7.0102459367614216</c:v>
                </c:pt>
                <c:pt idx="346">
                  <c:v>7.0102533743484097</c:v>
                </c:pt>
                <c:pt idx="347">
                  <c:v>7.0102511342633296</c:v>
                </c:pt>
                <c:pt idx="348">
                  <c:v>7.0100707875477672</c:v>
                </c:pt>
                <c:pt idx="349">
                  <c:v>7.0102241330874326</c:v>
                </c:pt>
                <c:pt idx="350">
                  <c:v>7.0102526757340478</c:v>
                </c:pt>
                <c:pt idx="351">
                  <c:v>7.010093099324668</c:v>
                </c:pt>
                <c:pt idx="352">
                  <c:v>7.0101920136036897</c:v>
                </c:pt>
                <c:pt idx="353">
                  <c:v>7.0101342547760215</c:v>
                </c:pt>
                <c:pt idx="354">
                  <c:v>7.0101871351402494</c:v>
                </c:pt>
                <c:pt idx="355">
                  <c:v>7.0100667578444957</c:v>
                </c:pt>
                <c:pt idx="356">
                  <c:v>7.0100143678203564</c:v>
                </c:pt>
                <c:pt idx="357">
                  <c:v>7.0101113141317954</c:v>
                </c:pt>
                <c:pt idx="358">
                  <c:v>7.0101337102024459</c:v>
                </c:pt>
                <c:pt idx="359">
                  <c:v>7.0099360869387803</c:v>
                </c:pt>
                <c:pt idx="360">
                  <c:v>7.0099742027912555</c:v>
                </c:pt>
                <c:pt idx="361">
                  <c:v>7.0099263561709551</c:v>
                </c:pt>
                <c:pt idx="362">
                  <c:v>7.0099094864399438</c:v>
                </c:pt>
                <c:pt idx="363">
                  <c:v>7.0099745552986432</c:v>
                </c:pt>
                <c:pt idx="364">
                  <c:v>7.0100065385873656</c:v>
                </c:pt>
                <c:pt idx="365">
                  <c:v>7.0100174864728233</c:v>
                </c:pt>
                <c:pt idx="366">
                  <c:v>7.0104636998848768</c:v>
                </c:pt>
                <c:pt idx="367">
                  <c:v>7.0104133241005737</c:v>
                </c:pt>
                <c:pt idx="368">
                  <c:v>7.0105485442592439</c:v>
                </c:pt>
                <c:pt idx="369">
                  <c:v>7.0105222137498355</c:v>
                </c:pt>
                <c:pt idx="370">
                  <c:v>7.0105231805884598</c:v>
                </c:pt>
                <c:pt idx="371">
                  <c:v>7.010543178664169</c:v>
                </c:pt>
                <c:pt idx="372">
                  <c:v>7.0104496778517005</c:v>
                </c:pt>
                <c:pt idx="373">
                  <c:v>7.0104079732466946</c:v>
                </c:pt>
                <c:pt idx="374">
                  <c:v>7.0103740819405251</c:v>
                </c:pt>
                <c:pt idx="375">
                  <c:v>7.0104751762243627</c:v>
                </c:pt>
                <c:pt idx="376">
                  <c:v>7.0104244887285283</c:v>
                </c:pt>
                <c:pt idx="377">
                  <c:v>7.0103829668769562</c:v>
                </c:pt>
                <c:pt idx="378">
                  <c:v>7.0105784029601832</c:v>
                </c:pt>
                <c:pt idx="379">
                  <c:v>7.0104649153483374</c:v>
                </c:pt>
                <c:pt idx="380">
                  <c:v>7.0103335861494465</c:v>
                </c:pt>
                <c:pt idx="381">
                  <c:v>7.0103230470201785</c:v>
                </c:pt>
                <c:pt idx="382">
                  <c:v>7.0104161683786073</c:v>
                </c:pt>
                <c:pt idx="383">
                  <c:v>7.0102805488290407</c:v>
                </c:pt>
                <c:pt idx="384">
                  <c:v>7.0102738363982349</c:v>
                </c:pt>
                <c:pt idx="385">
                  <c:v>7.0102938562800947</c:v>
                </c:pt>
                <c:pt idx="386">
                  <c:v>7.0102696336848735</c:v>
                </c:pt>
                <c:pt idx="387">
                  <c:v>7.0102885707625244</c:v>
                </c:pt>
                <c:pt idx="388">
                  <c:v>7.0102656393316796</c:v>
                </c:pt>
                <c:pt idx="389">
                  <c:v>7.010395600774797</c:v>
                </c:pt>
                <c:pt idx="390">
                  <c:v>7.0102782463134838</c:v>
                </c:pt>
                <c:pt idx="391">
                  <c:v>7.0102976758427067</c:v>
                </c:pt>
                <c:pt idx="392">
                  <c:v>7.0103173521159974</c:v>
                </c:pt>
                <c:pt idx="393">
                  <c:v>7.0102482606867138</c:v>
                </c:pt>
                <c:pt idx="394">
                  <c:v>7.0101902362052924</c:v>
                </c:pt>
                <c:pt idx="395">
                  <c:v>7.0103046991447586</c:v>
                </c:pt>
                <c:pt idx="396">
                  <c:v>7.0102596637980312</c:v>
                </c:pt>
                <c:pt idx="397">
                  <c:v>7.0101082945867494</c:v>
                </c:pt>
                <c:pt idx="398">
                  <c:v>7.0102121154135553</c:v>
                </c:pt>
                <c:pt idx="399">
                  <c:v>7.0103331045638066</c:v>
                </c:pt>
                <c:pt idx="400">
                  <c:v>7.0101693933797549</c:v>
                </c:pt>
                <c:pt idx="401">
                  <c:v>7.0098909606945234</c:v>
                </c:pt>
                <c:pt idx="402">
                  <c:v>7.0102324498897994</c:v>
                </c:pt>
                <c:pt idx="403">
                  <c:v>7.0101240417005153</c:v>
                </c:pt>
                <c:pt idx="404">
                  <c:v>7.0101156144707648</c:v>
                </c:pt>
                <c:pt idx="405">
                  <c:v>7.0101216338488399</c:v>
                </c:pt>
                <c:pt idx="406">
                  <c:v>7.0101736877042873</c:v>
                </c:pt>
                <c:pt idx="407">
                  <c:v>7.0100582813500338</c:v>
                </c:pt>
                <c:pt idx="408">
                  <c:v>7.0101130966616374</c:v>
                </c:pt>
                <c:pt idx="409">
                  <c:v>7.0100399811464715</c:v>
                </c:pt>
                <c:pt idx="410">
                  <c:v>7.0101150602380198</c:v>
                </c:pt>
                <c:pt idx="411">
                  <c:v>7.0101231327904108</c:v>
                </c:pt>
                <c:pt idx="412">
                  <c:v>7.0100528373800222</c:v>
                </c:pt>
                <c:pt idx="413">
                  <c:v>7.0099964068771401</c:v>
                </c:pt>
                <c:pt idx="414">
                  <c:v>7.0100786568861952</c:v>
                </c:pt>
                <c:pt idx="415">
                  <c:v>7.0101615793290399</c:v>
                </c:pt>
                <c:pt idx="416">
                  <c:v>7.0101072222796317</c:v>
                </c:pt>
                <c:pt idx="417">
                  <c:v>7.0100972551341121</c:v>
                </c:pt>
                <c:pt idx="418">
                  <c:v>7.0100530692927068</c:v>
                </c:pt>
                <c:pt idx="419">
                  <c:v>7.0100854409678712</c:v>
                </c:pt>
                <c:pt idx="420">
                  <c:v>7.0100702715742793</c:v>
                </c:pt>
                <c:pt idx="421">
                  <c:v>7.0099717229264336</c:v>
                </c:pt>
                <c:pt idx="422">
                  <c:v>7.009961632478567</c:v>
                </c:pt>
                <c:pt idx="423">
                  <c:v>7.0100284150478069</c:v>
                </c:pt>
                <c:pt idx="424">
                  <c:v>7.0099591535683441</c:v>
                </c:pt>
                <c:pt idx="425">
                  <c:v>7.009901562293483</c:v>
                </c:pt>
                <c:pt idx="426">
                  <c:v>7.0101008910086584</c:v>
                </c:pt>
                <c:pt idx="427">
                  <c:v>7.0105489591770729</c:v>
                </c:pt>
                <c:pt idx="428">
                  <c:v>7.0105922440912538</c:v>
                </c:pt>
                <c:pt idx="429">
                  <c:v>7.0105283863420533</c:v>
                </c:pt>
                <c:pt idx="430">
                  <c:v>7.01046188732803</c:v>
                </c:pt>
                <c:pt idx="431">
                  <c:v>7.0106334160303652</c:v>
                </c:pt>
                <c:pt idx="432">
                  <c:v>7.0104583307527211</c:v>
                </c:pt>
                <c:pt idx="433">
                  <c:v>7.0104071860715518</c:v>
                </c:pt>
                <c:pt idx="434">
                  <c:v>7.010457977843882</c:v>
                </c:pt>
                <c:pt idx="435">
                  <c:v>7.0104666678369947</c:v>
                </c:pt>
                <c:pt idx="436">
                  <c:v>7.0103786713717806</c:v>
                </c:pt>
                <c:pt idx="437">
                  <c:v>7.0104460950019751</c:v>
                </c:pt>
                <c:pt idx="438">
                  <c:v>7.0103743090163508</c:v>
                </c:pt>
                <c:pt idx="439">
                  <c:v>7.0104582189210536</c:v>
                </c:pt>
                <c:pt idx="440">
                  <c:v>7.0103322730779878</c:v>
                </c:pt>
                <c:pt idx="441">
                  <c:v>7.0104380032214797</c:v>
                </c:pt>
                <c:pt idx="442">
                  <c:v>7.0103531739522671</c:v>
                </c:pt>
                <c:pt idx="443">
                  <c:v>7.0102828272475719</c:v>
                </c:pt>
                <c:pt idx="444">
                  <c:v>7.0104276343314833</c:v>
                </c:pt>
                <c:pt idx="445">
                  <c:v>7.0104088147011785</c:v>
                </c:pt>
                <c:pt idx="446">
                  <c:v>7.0103284618616897</c:v>
                </c:pt>
                <c:pt idx="447">
                  <c:v>7.0103717650116364</c:v>
                </c:pt>
                <c:pt idx="448">
                  <c:v>7.0103631413779741</c:v>
                </c:pt>
                <c:pt idx="449">
                  <c:v>7.0103486909720925</c:v>
                </c:pt>
                <c:pt idx="450">
                  <c:v>7.0102686554362341</c:v>
                </c:pt>
                <c:pt idx="451">
                  <c:v>7.0103459979713101</c:v>
                </c:pt>
                <c:pt idx="452">
                  <c:v>7.0103522797951605</c:v>
                </c:pt>
                <c:pt idx="453">
                  <c:v>7.0102815123218187</c:v>
                </c:pt>
                <c:pt idx="454">
                  <c:v>7.010219336285453</c:v>
                </c:pt>
                <c:pt idx="455">
                  <c:v>7.0103394475214653</c:v>
                </c:pt>
                <c:pt idx="456">
                  <c:v>7.0102143730749802</c:v>
                </c:pt>
                <c:pt idx="457">
                  <c:v>7.0102169520648632</c:v>
                </c:pt>
                <c:pt idx="458">
                  <c:v>7.0101340276882134</c:v>
                </c:pt>
                <c:pt idx="459">
                  <c:v>7.0101533190499197</c:v>
                </c:pt>
                <c:pt idx="460">
                  <c:v>7.0101902295132206</c:v>
                </c:pt>
                <c:pt idx="461">
                  <c:v>7.0101486449295516</c:v>
                </c:pt>
                <c:pt idx="462">
                  <c:v>7.0100903588109693</c:v>
                </c:pt>
                <c:pt idx="463">
                  <c:v>7.0102588954031848</c:v>
                </c:pt>
                <c:pt idx="464">
                  <c:v>7.0101291048752907</c:v>
                </c:pt>
                <c:pt idx="465">
                  <c:v>7.0101936456298972</c:v>
                </c:pt>
                <c:pt idx="466">
                  <c:v>7.010125496158933</c:v>
                </c:pt>
                <c:pt idx="467">
                  <c:v>7.0101375024766819</c:v>
                </c:pt>
                <c:pt idx="468">
                  <c:v>7.0100586414073192</c:v>
                </c:pt>
                <c:pt idx="469">
                  <c:v>7.0101597756952225</c:v>
                </c:pt>
                <c:pt idx="470">
                  <c:v>7.0101205230493164</c:v>
                </c:pt>
                <c:pt idx="471">
                  <c:v>7.0101094432848434</c:v>
                </c:pt>
                <c:pt idx="472">
                  <c:v>7.0101142460146546</c:v>
                </c:pt>
                <c:pt idx="473">
                  <c:v>7.0101129117417047</c:v>
                </c:pt>
                <c:pt idx="474">
                  <c:v>7.0099952033031236</c:v>
                </c:pt>
                <c:pt idx="475">
                  <c:v>7.0101565297193495</c:v>
                </c:pt>
                <c:pt idx="476">
                  <c:v>7.0099473522391564</c:v>
                </c:pt>
                <c:pt idx="477">
                  <c:v>7.0100142198908291</c:v>
                </c:pt>
                <c:pt idx="478">
                  <c:v>7.0100732076593806</c:v>
                </c:pt>
                <c:pt idx="479">
                  <c:v>7.0099840277107628</c:v>
                </c:pt>
                <c:pt idx="480">
                  <c:v>7.0100913633002673</c:v>
                </c:pt>
                <c:pt idx="481">
                  <c:v>7.0100935608537771</c:v>
                </c:pt>
                <c:pt idx="482">
                  <c:v>7.009969013995855</c:v>
                </c:pt>
                <c:pt idx="483">
                  <c:v>7.0100653691109356</c:v>
                </c:pt>
                <c:pt idx="484">
                  <c:v>7.0098845920897856</c:v>
                </c:pt>
                <c:pt idx="485">
                  <c:v>7.0100017433372646</c:v>
                </c:pt>
                <c:pt idx="486">
                  <c:v>7.0098468692023452</c:v>
                </c:pt>
                <c:pt idx="487">
                  <c:v>7.0099748936730082</c:v>
                </c:pt>
                <c:pt idx="488">
                  <c:v>7.010617204286512</c:v>
                </c:pt>
                <c:pt idx="489">
                  <c:v>7.0106021354814487</c:v>
                </c:pt>
                <c:pt idx="490">
                  <c:v>7.0105458835873433</c:v>
                </c:pt>
                <c:pt idx="491">
                  <c:v>7.0105857192123846</c:v>
                </c:pt>
                <c:pt idx="492">
                  <c:v>7.0105382878143336</c:v>
                </c:pt>
                <c:pt idx="493">
                  <c:v>7.0104290651235566</c:v>
                </c:pt>
                <c:pt idx="494">
                  <c:v>7.0106615693043421</c:v>
                </c:pt>
                <c:pt idx="495">
                  <c:v>7.0104512717649197</c:v>
                </c:pt>
                <c:pt idx="496">
                  <c:v>7.0106409930871223</c:v>
                </c:pt>
                <c:pt idx="497">
                  <c:v>7.0104630138205097</c:v>
                </c:pt>
                <c:pt idx="498">
                  <c:v>7.0103832446778229</c:v>
                </c:pt>
                <c:pt idx="499">
                  <c:v>7.0105024041797259</c:v>
                </c:pt>
                <c:pt idx="500">
                  <c:v>7.0104891997606815</c:v>
                </c:pt>
                <c:pt idx="501">
                  <c:v>7.0103667092669273</c:v>
                </c:pt>
                <c:pt idx="502">
                  <c:v>7.0103592084331874</c:v>
                </c:pt>
                <c:pt idx="503">
                  <c:v>7.0103771446874816</c:v>
                </c:pt>
                <c:pt idx="504">
                  <c:v>7.0102724283174824</c:v>
                </c:pt>
                <c:pt idx="505">
                  <c:v>7.0104134506009848</c:v>
                </c:pt>
                <c:pt idx="506">
                  <c:v>7.0102474900642875</c:v>
                </c:pt>
                <c:pt idx="507">
                  <c:v>7.0103137166141911</c:v>
                </c:pt>
                <c:pt idx="508">
                  <c:v>7.010434876257186</c:v>
                </c:pt>
                <c:pt idx="509">
                  <c:v>7.0103151416464575</c:v>
                </c:pt>
                <c:pt idx="510">
                  <c:v>7.0103908081212687</c:v>
                </c:pt>
                <c:pt idx="511">
                  <c:v>7.0103606379215053</c:v>
                </c:pt>
                <c:pt idx="512">
                  <c:v>7.0104326998319619</c:v>
                </c:pt>
                <c:pt idx="513">
                  <c:v>7.010291015019761</c:v>
                </c:pt>
                <c:pt idx="514">
                  <c:v>7.0103745126690296</c:v>
                </c:pt>
                <c:pt idx="515">
                  <c:v>7.0103403021149546</c:v>
                </c:pt>
                <c:pt idx="516">
                  <c:v>7.0103514745850664</c:v>
                </c:pt>
                <c:pt idx="517">
                  <c:v>7.0103305626176757</c:v>
                </c:pt>
                <c:pt idx="518">
                  <c:v>7.0102279670765704</c:v>
                </c:pt>
                <c:pt idx="519">
                  <c:v>7.0102747137200323</c:v>
                </c:pt>
                <c:pt idx="520">
                  <c:v>7.0101766333889719</c:v>
                </c:pt>
                <c:pt idx="521">
                  <c:v>7.0103122419128043</c:v>
                </c:pt>
                <c:pt idx="522">
                  <c:v>7.0101695542171631</c:v>
                </c:pt>
                <c:pt idx="523">
                  <c:v>7.0102927451584476</c:v>
                </c:pt>
                <c:pt idx="524">
                  <c:v>7.0101132400641033</c:v>
                </c:pt>
                <c:pt idx="525">
                  <c:v>7.0102350368450628</c:v>
                </c:pt>
                <c:pt idx="526">
                  <c:v>7.0100996295837215</c:v>
                </c:pt>
                <c:pt idx="527">
                  <c:v>7.0100892582199643</c:v>
                </c:pt>
                <c:pt idx="528">
                  <c:v>7.0100876228710911</c:v>
                </c:pt>
                <c:pt idx="529">
                  <c:v>7.0102086185317658</c:v>
                </c:pt>
                <c:pt idx="530">
                  <c:v>7.0101324976035819</c:v>
                </c:pt>
                <c:pt idx="531">
                  <c:v>7.0100992495710406</c:v>
                </c:pt>
                <c:pt idx="532">
                  <c:v>7.0100400954236006</c:v>
                </c:pt>
                <c:pt idx="533">
                  <c:v>7.0101385735698845</c:v>
                </c:pt>
                <c:pt idx="534">
                  <c:v>7.0100178695327058</c:v>
                </c:pt>
                <c:pt idx="535">
                  <c:v>7.0101402885238278</c:v>
                </c:pt>
                <c:pt idx="536">
                  <c:v>7.0100833061296157</c:v>
                </c:pt>
                <c:pt idx="537">
                  <c:v>7.0099942688274037</c:v>
                </c:pt>
                <c:pt idx="538">
                  <c:v>7.0099990577084368</c:v>
                </c:pt>
                <c:pt idx="539">
                  <c:v>7.010012297877358</c:v>
                </c:pt>
                <c:pt idx="540">
                  <c:v>7.0100592258579404</c:v>
                </c:pt>
                <c:pt idx="541">
                  <c:v>7.010101952433736</c:v>
                </c:pt>
                <c:pt idx="542">
                  <c:v>7.0101837113967482</c:v>
                </c:pt>
                <c:pt idx="543">
                  <c:v>7.010009633884966</c:v>
                </c:pt>
                <c:pt idx="544">
                  <c:v>7.0099164233216271</c:v>
                </c:pt>
                <c:pt idx="545">
                  <c:v>7.0100186593023954</c:v>
                </c:pt>
                <c:pt idx="546">
                  <c:v>7.0099511624327029</c:v>
                </c:pt>
                <c:pt idx="547">
                  <c:v>7.0099834577949061</c:v>
                </c:pt>
                <c:pt idx="548">
                  <c:v>7.0099777523055078</c:v>
                </c:pt>
                <c:pt idx="549">
                  <c:v>7.010616288623976</c:v>
                </c:pt>
                <c:pt idx="550">
                  <c:v>7.0106138982566364</c:v>
                </c:pt>
                <c:pt idx="551">
                  <c:v>7.0105352632065081</c:v>
                </c:pt>
                <c:pt idx="552">
                  <c:v>7.0105307602930118</c:v>
                </c:pt>
                <c:pt idx="553">
                  <c:v>7.0105364695206625</c:v>
                </c:pt>
                <c:pt idx="554">
                  <c:v>7.0105142109314507</c:v>
                </c:pt>
                <c:pt idx="555">
                  <c:v>7.0106135384216959</c:v>
                </c:pt>
                <c:pt idx="556">
                  <c:v>7.0103945027610326</c:v>
                </c:pt>
                <c:pt idx="557">
                  <c:v>7.0105187571287901</c:v>
                </c:pt>
                <c:pt idx="558">
                  <c:v>7.0105199195798606</c:v>
                </c:pt>
                <c:pt idx="559">
                  <c:v>7.0103224711532732</c:v>
                </c:pt>
                <c:pt idx="560">
                  <c:v>7.0104255532162654</c:v>
                </c:pt>
                <c:pt idx="561">
                  <c:v>7.0106027785474732</c:v>
                </c:pt>
                <c:pt idx="562">
                  <c:v>7.0103927423974168</c:v>
                </c:pt>
                <c:pt idx="563">
                  <c:v>7.0104328432929703</c:v>
                </c:pt>
                <c:pt idx="564">
                  <c:v>7.010507796045359</c:v>
                </c:pt>
                <c:pt idx="565">
                  <c:v>7.01040317346206</c:v>
                </c:pt>
                <c:pt idx="566">
                  <c:v>7.0104969286019889</c:v>
                </c:pt>
                <c:pt idx="567">
                  <c:v>7.0103331218717919</c:v>
                </c:pt>
                <c:pt idx="568">
                  <c:v>7.0103338488116602</c:v>
                </c:pt>
                <c:pt idx="569">
                  <c:v>7.0103793757665791</c:v>
                </c:pt>
                <c:pt idx="570">
                  <c:v>7.0104673078789403</c:v>
                </c:pt>
                <c:pt idx="571">
                  <c:v>7.0102743359472459</c:v>
                </c:pt>
                <c:pt idx="572">
                  <c:v>7.0102651296638632</c:v>
                </c:pt>
                <c:pt idx="573">
                  <c:v>7.010352610468245</c:v>
                </c:pt>
                <c:pt idx="574">
                  <c:v>7.0102682417490323</c:v>
                </c:pt>
                <c:pt idx="575">
                  <c:v>7.0102702237909869</c:v>
                </c:pt>
                <c:pt idx="576">
                  <c:v>7.0103176280828228</c:v>
                </c:pt>
                <c:pt idx="577">
                  <c:v>7.0102284076326171</c:v>
                </c:pt>
                <c:pt idx="578">
                  <c:v>7.0103676130126216</c:v>
                </c:pt>
                <c:pt idx="579">
                  <c:v>7.0102130127631233</c:v>
                </c:pt>
                <c:pt idx="580">
                  <c:v>7.0102264741579763</c:v>
                </c:pt>
                <c:pt idx="581">
                  <c:v>7.0102877980522917</c:v>
                </c:pt>
                <c:pt idx="582">
                  <c:v>7.0102808389518927</c:v>
                </c:pt>
                <c:pt idx="583">
                  <c:v>7.0102248699868088</c:v>
                </c:pt>
                <c:pt idx="584">
                  <c:v>7.0101706141643847</c:v>
                </c:pt>
                <c:pt idx="585">
                  <c:v>7.0102675959375222</c:v>
                </c:pt>
                <c:pt idx="586">
                  <c:v>7.0101518133713316</c:v>
                </c:pt>
                <c:pt idx="587">
                  <c:v>7.0102596493479732</c:v>
                </c:pt>
                <c:pt idx="588">
                  <c:v>7.0101702474363554</c:v>
                </c:pt>
                <c:pt idx="589">
                  <c:v>7.0101929342876792</c:v>
                </c:pt>
                <c:pt idx="590">
                  <c:v>7.0101305913489984</c:v>
                </c:pt>
                <c:pt idx="591">
                  <c:v>7.0102078298823587</c:v>
                </c:pt>
                <c:pt idx="592">
                  <c:v>7.0100387152251384</c:v>
                </c:pt>
                <c:pt idx="593">
                  <c:v>7.0102383386019538</c:v>
                </c:pt>
                <c:pt idx="594">
                  <c:v>7.0100905511352316</c:v>
                </c:pt>
                <c:pt idx="595">
                  <c:v>7.0101366383142958</c:v>
                </c:pt>
                <c:pt idx="596">
                  <c:v>7.0100812468810334</c:v>
                </c:pt>
                <c:pt idx="597">
                  <c:v>7.0101451869174651</c:v>
                </c:pt>
                <c:pt idx="598">
                  <c:v>7.0100706744877561</c:v>
                </c:pt>
                <c:pt idx="599">
                  <c:v>7.0101163064401382</c:v>
                </c:pt>
                <c:pt idx="600">
                  <c:v>7.0100382393870699</c:v>
                </c:pt>
                <c:pt idx="601">
                  <c:v>7.0101793995390169</c:v>
                </c:pt>
                <c:pt idx="602">
                  <c:v>7.0100329671835411</c:v>
                </c:pt>
                <c:pt idx="603">
                  <c:v>7.010045551539152</c:v>
                </c:pt>
                <c:pt idx="604">
                  <c:v>7.0099384617294964</c:v>
                </c:pt>
                <c:pt idx="605">
                  <c:v>7.0100259148198916</c:v>
                </c:pt>
                <c:pt idx="606">
                  <c:v>7.0100008646411602</c:v>
                </c:pt>
                <c:pt idx="607">
                  <c:v>7.0100513533583015</c:v>
                </c:pt>
                <c:pt idx="608">
                  <c:v>7.010014569975997</c:v>
                </c:pt>
                <c:pt idx="609">
                  <c:v>7.0100394387126697</c:v>
                </c:pt>
              </c:numCache>
            </c:numRef>
          </c:yVal>
        </c:ser>
        <c:axId val="124933248"/>
        <c:axId val="124934784"/>
      </c:scatterChart>
      <c:valAx>
        <c:axId val="124933248"/>
        <c:scaling>
          <c:orientation val="minMax"/>
          <c:max val="300"/>
        </c:scaling>
        <c:axPos val="b"/>
        <c:tickLblPos val="nextTo"/>
        <c:spPr>
          <a:ln>
            <a:solidFill>
              <a:srgbClr val="4F81BD">
                <a:shade val="95000"/>
                <a:satMod val="105000"/>
              </a:srgbClr>
            </a:solidFill>
          </a:ln>
        </c:spPr>
        <c:crossAx val="124934784"/>
        <c:crosses val="autoZero"/>
        <c:crossBetween val="midCat"/>
      </c:valAx>
      <c:valAx>
        <c:axId val="124934784"/>
        <c:scaling>
          <c:orientation val="minMax"/>
        </c:scaling>
        <c:axPos val="l"/>
        <c:majorGridlines/>
        <c:numFmt formatCode="General" sourceLinked="1"/>
        <c:tickLblPos val="nextTo"/>
        <c:crossAx val="124933248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7</xdr:row>
      <xdr:rowOff>47625</xdr:rowOff>
    </xdr:from>
    <xdr:to>
      <xdr:col>13</xdr:col>
      <xdr:colOff>514351</xdr:colOff>
      <xdr:row>24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7</xdr:row>
      <xdr:rowOff>38101</xdr:rowOff>
    </xdr:from>
    <xdr:to>
      <xdr:col>9</xdr:col>
      <xdr:colOff>19050</xdr:colOff>
      <xdr:row>24</xdr:row>
      <xdr:rowOff>38101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514349</xdr:colOff>
      <xdr:row>7</xdr:row>
      <xdr:rowOff>28574</xdr:rowOff>
    </xdr:from>
    <xdr:to>
      <xdr:col>19</xdr:col>
      <xdr:colOff>38101</xdr:colOff>
      <xdr:row>24</xdr:row>
      <xdr:rowOff>19050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133350</xdr:colOff>
      <xdr:row>15</xdr:row>
      <xdr:rowOff>95250</xdr:rowOff>
    </xdr:from>
    <xdr:to>
      <xdr:col>30</xdr:col>
      <xdr:colOff>438150</xdr:colOff>
      <xdr:row>32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54</xdr:row>
      <xdr:rowOff>142875</xdr:rowOff>
    </xdr:from>
    <xdr:to>
      <xdr:col>6</xdr:col>
      <xdr:colOff>171450</xdr:colOff>
      <xdr:row>69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295275</xdr:colOff>
      <xdr:row>595</xdr:row>
      <xdr:rowOff>123825</xdr:rowOff>
    </xdr:from>
    <xdr:to>
      <xdr:col>15</xdr:col>
      <xdr:colOff>352425</xdr:colOff>
      <xdr:row>616</xdr:row>
      <xdr:rowOff>142875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0.bin"/><Relationship Id="rId2" Type="http://schemas.openxmlformats.org/officeDocument/2006/relationships/oleObject" Target="../embeddings/oleObject19.bin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2.bin"/><Relationship Id="rId2" Type="http://schemas.openxmlformats.org/officeDocument/2006/relationships/oleObject" Target="../embeddings/oleObject21.bin"/><Relationship Id="rId1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oleObject" Target="../embeddings/oleObject3.bin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oleObject" Target="../embeddings/oleObject5.bin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0.bin"/><Relationship Id="rId2" Type="http://schemas.openxmlformats.org/officeDocument/2006/relationships/oleObject" Target="../embeddings/oleObject9.bin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2.bin"/><Relationship Id="rId2" Type="http://schemas.openxmlformats.org/officeDocument/2006/relationships/oleObject" Target="../embeddings/oleObject11.bin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4.bin"/><Relationship Id="rId2" Type="http://schemas.openxmlformats.org/officeDocument/2006/relationships/oleObject" Target="../embeddings/oleObject13.bin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6.bin"/><Relationship Id="rId2" Type="http://schemas.openxmlformats.org/officeDocument/2006/relationships/oleObject" Target="../embeddings/oleObject15.bin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8.bin"/><Relationship Id="rId2" Type="http://schemas.openxmlformats.org/officeDocument/2006/relationships/oleObject" Target="../embeddings/oleObject17.bin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23"/>
  <sheetViews>
    <sheetView tabSelected="1" workbookViewId="0">
      <selection activeCell="T10" sqref="T10"/>
    </sheetView>
  </sheetViews>
  <sheetFormatPr defaultColWidth="8.77734375" defaultRowHeight="13.2"/>
  <cols>
    <col min="2" max="2" width="10" bestFit="1" customWidth="1"/>
    <col min="3" max="3" width="10.77734375" bestFit="1" customWidth="1"/>
    <col min="4" max="4" width="10.44140625" bestFit="1" customWidth="1"/>
    <col min="8" max="8" width="12" bestFit="1" customWidth="1"/>
    <col min="9" max="9" width="12.6640625" bestFit="1" customWidth="1"/>
    <col min="12" max="12" width="10.44140625" bestFit="1" customWidth="1"/>
  </cols>
  <sheetData>
    <row r="1" spans="1:43">
      <c r="C1" s="11" t="s">
        <v>70</v>
      </c>
      <c r="D1" s="1" t="s">
        <v>0</v>
      </c>
      <c r="E1" s="1" t="s">
        <v>3</v>
      </c>
      <c r="F1" s="1" t="s">
        <v>4</v>
      </c>
      <c r="G1" s="12" t="s">
        <v>71</v>
      </c>
      <c r="H1" s="1" t="s">
        <v>8</v>
      </c>
      <c r="I1" s="1" t="s">
        <v>3</v>
      </c>
      <c r="J1" s="1" t="s">
        <v>4</v>
      </c>
      <c r="K1" s="1"/>
      <c r="L1" s="10" t="s">
        <v>19</v>
      </c>
      <c r="M1" s="1" t="s">
        <v>59</v>
      </c>
      <c r="N1" s="1" t="s">
        <v>60</v>
      </c>
      <c r="O1" s="1"/>
      <c r="T1" t="s">
        <v>6</v>
      </c>
      <c r="U1" t="s">
        <v>33</v>
      </c>
      <c r="V1" t="s">
        <v>34</v>
      </c>
      <c r="W1" t="s">
        <v>35</v>
      </c>
    </row>
    <row r="2" spans="1:43" ht="13.8">
      <c r="C2" s="11"/>
      <c r="D2" s="1" t="s">
        <v>1</v>
      </c>
      <c r="E2" s="3">
        <v>1.0000000000000001E-5</v>
      </c>
      <c r="F2" s="3">
        <v>1E-4</v>
      </c>
      <c r="G2" s="13"/>
      <c r="H2" s="1" t="s">
        <v>10</v>
      </c>
      <c r="I2" s="3">
        <v>7.0104600000000001</v>
      </c>
      <c r="J2" s="3">
        <v>7.01065</v>
      </c>
      <c r="K2" s="1">
        <f ca="1">NORMINV(RAND(),AVERAGE(I2:J2),ABS(J2-I2)/2)</f>
        <v>7.0105016605477264</v>
      </c>
      <c r="L2" s="1" t="s">
        <v>20</v>
      </c>
      <c r="M2" s="3">
        <v>35</v>
      </c>
      <c r="N2" s="3">
        <v>40</v>
      </c>
      <c r="O2" s="1">
        <f ca="1">RANDBETWEEN(M2,N2)</f>
        <v>39</v>
      </c>
      <c r="P2" s="7" t="s">
        <v>66</v>
      </c>
      <c r="U2">
        <v>7.0095000000000001</v>
      </c>
      <c r="V2">
        <v>7.0110000000000001</v>
      </c>
      <c r="W2">
        <f>(V2-U2)/100</f>
        <v>1.5000000000000568E-5</v>
      </c>
    </row>
    <row r="3" spans="1:43" ht="13.8">
      <c r="B3" s="8" t="s">
        <v>68</v>
      </c>
      <c r="C3" s="11"/>
      <c r="D3" s="1" t="s">
        <v>2</v>
      </c>
      <c r="E3" s="3">
        <v>1.0000000000000001E-5</v>
      </c>
      <c r="F3" s="3">
        <v>1E-4</v>
      </c>
      <c r="G3" s="13"/>
      <c r="H3" s="1" t="s">
        <v>62</v>
      </c>
      <c r="I3" s="3">
        <v>1</v>
      </c>
      <c r="J3" s="3">
        <v>1</v>
      </c>
      <c r="K3" s="1">
        <f>AVERAGE(I3:J3)</f>
        <v>1</v>
      </c>
      <c r="L3" s="1" t="s">
        <v>0</v>
      </c>
      <c r="M3" s="3">
        <v>7.0097500000000004</v>
      </c>
      <c r="N3" s="3">
        <v>7.01</v>
      </c>
      <c r="O3" s="1">
        <f ca="1">RAND()*(N3-M3)+M3</f>
        <v>7.00986763756916</v>
      </c>
      <c r="P3" t="s">
        <v>65</v>
      </c>
    </row>
    <row r="4" spans="1:43" ht="13.8">
      <c r="C4" s="11"/>
      <c r="D4" s="1" t="s">
        <v>5</v>
      </c>
      <c r="E4" s="1"/>
      <c r="F4" s="1"/>
      <c r="G4" s="13"/>
      <c r="H4" s="1"/>
      <c r="I4" s="1"/>
      <c r="J4" s="1"/>
      <c r="K4" s="1"/>
      <c r="L4" s="1" t="s">
        <v>61</v>
      </c>
      <c r="M4" s="3">
        <v>0.3</v>
      </c>
      <c r="N4" s="1" t="s">
        <v>67</v>
      </c>
      <c r="O4" s="1"/>
    </row>
    <row r="5" spans="1:43">
      <c r="B5" s="1" t="s">
        <v>69</v>
      </c>
      <c r="C5" s="11"/>
      <c r="D5" s="1" t="s">
        <v>6</v>
      </c>
      <c r="E5" s="3">
        <v>1</v>
      </c>
      <c r="F5" s="3">
        <v>4</v>
      </c>
      <c r="G5" s="13"/>
      <c r="H5" s="1" t="s">
        <v>13</v>
      </c>
      <c r="I5" s="3">
        <v>7.0099</v>
      </c>
      <c r="J5" s="3">
        <v>7.01</v>
      </c>
      <c r="K5" s="1">
        <f ca="1">NORMINV(RAND(),AVERAGE(I5:J5),ABS(J5-I5)/3)</f>
        <v>7.0099282680067088</v>
      </c>
      <c r="L5" s="1"/>
      <c r="M5" s="1"/>
      <c r="N5" s="1"/>
      <c r="O5" s="1"/>
    </row>
    <row r="6" spans="1:43">
      <c r="C6" s="11"/>
      <c r="D6" s="1" t="s">
        <v>7</v>
      </c>
      <c r="E6" s="3">
        <v>1</v>
      </c>
      <c r="F6" s="3">
        <v>4</v>
      </c>
      <c r="G6" s="14"/>
      <c r="H6" s="1" t="s">
        <v>63</v>
      </c>
      <c r="I6" s="3">
        <v>61</v>
      </c>
      <c r="J6" s="3">
        <v>61</v>
      </c>
      <c r="K6" s="1">
        <f>AVERAGE(I6:J6)</f>
        <v>61</v>
      </c>
      <c r="L6" s="1"/>
      <c r="M6" s="1"/>
      <c r="N6" s="1"/>
      <c r="O6" s="1"/>
      <c r="AE6" t="s">
        <v>41</v>
      </c>
      <c r="AF6" t="s">
        <v>42</v>
      </c>
      <c r="AG6" t="s">
        <v>43</v>
      </c>
      <c r="AH6" t="s">
        <v>44</v>
      </c>
      <c r="AJ6" t="s">
        <v>47</v>
      </c>
      <c r="AK6" t="s">
        <v>6</v>
      </c>
      <c r="AL6" t="s">
        <v>39</v>
      </c>
      <c r="AM6" t="s">
        <v>49</v>
      </c>
      <c r="AN6" t="s">
        <v>48</v>
      </c>
      <c r="AP6" t="s">
        <v>6</v>
      </c>
      <c r="AQ6" t="s">
        <v>49</v>
      </c>
    </row>
    <row r="7" spans="1:43">
      <c r="F7" s="9"/>
      <c r="H7" s="1" t="s">
        <v>64</v>
      </c>
      <c r="I7" s="1">
        <f ca="1">(K2-K5)/(K3-K6)</f>
        <v>-9.5565423502937574E-6</v>
      </c>
      <c r="AE7">
        <v>25.225935</v>
      </c>
      <c r="AF7">
        <v>6.0279509999999998</v>
      </c>
      <c r="AG7">
        <v>7.0106169999999999</v>
      </c>
      <c r="AH7">
        <f>AG8</f>
        <v>7.0106450000000002</v>
      </c>
      <c r="AJ7">
        <v>1</v>
      </c>
      <c r="AK7">
        <f>G13</f>
        <v>7.0095000000000001</v>
      </c>
      <c r="AL7">
        <f>AN7/$AN$107</f>
        <v>0</v>
      </c>
      <c r="AM7">
        <f>AL7</f>
        <v>0</v>
      </c>
      <c r="AN7">
        <f>COUNTIFS($AG$7:$AG$615,"&lt;"&amp;AK7,$AH$7:$AH$615,"&lt;"&amp;AK7)</f>
        <v>0</v>
      </c>
      <c r="AP7">
        <f>AK7</f>
        <v>7.0095000000000001</v>
      </c>
      <c r="AQ7">
        <f>AM7</f>
        <v>0</v>
      </c>
    </row>
    <row r="8" spans="1:43">
      <c r="AE8">
        <v>25.235914999999999</v>
      </c>
      <c r="AF8">
        <v>6.0279309999999997</v>
      </c>
      <c r="AG8">
        <v>7.0106450000000002</v>
      </c>
      <c r="AH8">
        <f t="shared" ref="AH8:AH71" si="0">AG9</f>
        <v>7.010605</v>
      </c>
      <c r="AJ8">
        <v>2</v>
      </c>
      <c r="AK8">
        <f t="shared" ref="AK8:AK71" si="1">G14</f>
        <v>7.0095150000000004</v>
      </c>
      <c r="AL8">
        <f t="shared" ref="AL8:AL71" si="2">AN8/$AN$107</f>
        <v>0</v>
      </c>
      <c r="AM8">
        <f>(AL8-AL7)/(AK8-AK7)</f>
        <v>0</v>
      </c>
      <c r="AN8">
        <f t="shared" ref="AN8:AN71" si="3">COUNTIFS($AG$7:$AG$615,"&lt;"&amp;AK8,$AH$7:$AH$615,"&lt;"&amp;AK8)</f>
        <v>0</v>
      </c>
      <c r="AP8">
        <f t="shared" ref="AP8:AP71" si="4">AK8</f>
        <v>7.0095150000000004</v>
      </c>
      <c r="AQ8">
        <f t="shared" ref="AQ8:AQ71" si="5">AM8</f>
        <v>0</v>
      </c>
    </row>
    <row r="9" spans="1:43">
      <c r="AE9">
        <v>25.245844999999999</v>
      </c>
      <c r="AF9">
        <v>6.0279509999999998</v>
      </c>
      <c r="AG9">
        <v>7.010605</v>
      </c>
      <c r="AH9">
        <f t="shared" si="0"/>
        <v>7.0105459999999997</v>
      </c>
      <c r="AJ9">
        <v>3</v>
      </c>
      <c r="AK9">
        <f t="shared" si="1"/>
        <v>7.0095300000000007</v>
      </c>
      <c r="AL9">
        <f t="shared" si="2"/>
        <v>0</v>
      </c>
      <c r="AM9">
        <f t="shared" ref="AM9:AM72" si="6">(AL9-AL8)/(AK9-AK8)</f>
        <v>0</v>
      </c>
      <c r="AN9">
        <f t="shared" si="3"/>
        <v>0</v>
      </c>
      <c r="AP9">
        <f t="shared" si="4"/>
        <v>7.0095300000000007</v>
      </c>
      <c r="AQ9">
        <f t="shared" si="5"/>
        <v>0</v>
      </c>
    </row>
    <row r="10" spans="1:43">
      <c r="AE10">
        <v>25.255835000000001</v>
      </c>
      <c r="AF10">
        <v>6.0279410000000002</v>
      </c>
      <c r="AG10">
        <v>7.0105459999999997</v>
      </c>
      <c r="AH10">
        <f t="shared" si="0"/>
        <v>7.0105440000000003</v>
      </c>
      <c r="AJ10">
        <v>4</v>
      </c>
      <c r="AK10">
        <f t="shared" si="1"/>
        <v>7.009545000000001</v>
      </c>
      <c r="AL10">
        <f t="shared" si="2"/>
        <v>0</v>
      </c>
      <c r="AM10">
        <f t="shared" si="6"/>
        <v>0</v>
      </c>
      <c r="AN10">
        <f t="shared" si="3"/>
        <v>0</v>
      </c>
      <c r="AP10">
        <f t="shared" si="4"/>
        <v>7.009545000000001</v>
      </c>
      <c r="AQ10">
        <f t="shared" si="5"/>
        <v>0</v>
      </c>
    </row>
    <row r="11" spans="1:43">
      <c r="AE11">
        <v>25.265775000000001</v>
      </c>
      <c r="AF11">
        <v>6.0279410000000002</v>
      </c>
      <c r="AG11">
        <v>7.0105440000000003</v>
      </c>
      <c r="AH11">
        <f t="shared" si="0"/>
        <v>7.0105190000000004</v>
      </c>
      <c r="AJ11">
        <v>5</v>
      </c>
      <c r="AK11">
        <f t="shared" si="1"/>
        <v>7.0095600000000013</v>
      </c>
      <c r="AL11">
        <f t="shared" si="2"/>
        <v>0</v>
      </c>
      <c r="AM11">
        <f t="shared" si="6"/>
        <v>0</v>
      </c>
      <c r="AN11">
        <f t="shared" si="3"/>
        <v>0</v>
      </c>
      <c r="AP11">
        <f t="shared" si="4"/>
        <v>7.0095600000000013</v>
      </c>
      <c r="AQ11">
        <f t="shared" si="5"/>
        <v>0</v>
      </c>
    </row>
    <row r="12" spans="1:43">
      <c r="A12" t="s">
        <v>31</v>
      </c>
      <c r="B12" s="2" t="s">
        <v>14</v>
      </c>
      <c r="C12" t="s">
        <v>30</v>
      </c>
      <c r="D12" t="s">
        <v>26</v>
      </c>
      <c r="E12" t="s">
        <v>32</v>
      </c>
      <c r="G12" t="s">
        <v>6</v>
      </c>
      <c r="H12" t="s">
        <v>29</v>
      </c>
      <c r="I12" t="s">
        <v>36</v>
      </c>
      <c r="J12" t="s">
        <v>37</v>
      </c>
      <c r="L12" t="s">
        <v>6</v>
      </c>
      <c r="M12" t="s">
        <v>39</v>
      </c>
      <c r="N12" t="s">
        <v>6</v>
      </c>
      <c r="O12" t="s">
        <v>40</v>
      </c>
      <c r="AE12">
        <v>25.275815999999999</v>
      </c>
      <c r="AF12">
        <v>6.0279410000000002</v>
      </c>
      <c r="AG12">
        <v>7.0105190000000004</v>
      </c>
      <c r="AH12">
        <f t="shared" si="0"/>
        <v>7.010561</v>
      </c>
      <c r="AJ12">
        <v>6</v>
      </c>
      <c r="AK12">
        <f t="shared" si="1"/>
        <v>7.0095750000000017</v>
      </c>
      <c r="AL12">
        <f t="shared" si="2"/>
        <v>0</v>
      </c>
      <c r="AM12">
        <f t="shared" si="6"/>
        <v>0</v>
      </c>
      <c r="AN12">
        <f t="shared" si="3"/>
        <v>0</v>
      </c>
      <c r="AP12">
        <f t="shared" si="4"/>
        <v>7.0095750000000017</v>
      </c>
      <c r="AQ12">
        <f t="shared" si="5"/>
        <v>0</v>
      </c>
    </row>
    <row r="13" spans="1:43">
      <c r="A13">
        <v>1</v>
      </c>
      <c r="B13" s="2">
        <v>1</v>
      </c>
      <c r="C13">
        <v>1</v>
      </c>
      <c r="D13">
        <f ca="1">'S1'!N17</f>
        <v>7.0105870380410478</v>
      </c>
      <c r="E13">
        <f ca="1">D14</f>
        <v>7.0106433272151474</v>
      </c>
      <c r="F13">
        <v>1</v>
      </c>
      <c r="G13">
        <f>U2</f>
        <v>7.0095000000000001</v>
      </c>
      <c r="H13">
        <f ca="1">COUNTIFS($D$13:$D$622,"&lt;"&amp;G13,$E$13:$E$622,"&lt;"&amp;G13)</f>
        <v>0</v>
      </c>
      <c r="I13">
        <f ca="1">H13/$H$113</f>
        <v>0</v>
      </c>
      <c r="J13">
        <f ca="1">I13</f>
        <v>0</v>
      </c>
      <c r="L13">
        <f>G13</f>
        <v>7.0095000000000001</v>
      </c>
      <c r="M13">
        <f ca="1">I13</f>
        <v>0</v>
      </c>
      <c r="N13">
        <f>L13</f>
        <v>7.0095000000000001</v>
      </c>
      <c r="O13">
        <f ca="1">J13</f>
        <v>0</v>
      </c>
      <c r="AE13">
        <v>25.285816000000001</v>
      </c>
      <c r="AF13">
        <v>6.0279210000000001</v>
      </c>
      <c r="AG13">
        <v>7.010561</v>
      </c>
      <c r="AH13">
        <f t="shared" si="0"/>
        <v>7.01058</v>
      </c>
      <c r="AJ13">
        <v>7</v>
      </c>
      <c r="AK13">
        <f t="shared" si="1"/>
        <v>7.009590000000002</v>
      </c>
      <c r="AL13">
        <f t="shared" si="2"/>
        <v>0</v>
      </c>
      <c r="AM13">
        <f t="shared" si="6"/>
        <v>0</v>
      </c>
      <c r="AN13">
        <f t="shared" si="3"/>
        <v>0</v>
      </c>
      <c r="AP13">
        <f t="shared" si="4"/>
        <v>7.009590000000002</v>
      </c>
      <c r="AQ13">
        <f t="shared" si="5"/>
        <v>0</v>
      </c>
    </row>
    <row r="14" spans="1:43">
      <c r="A14">
        <f>IF(A13=61,1,A13+1)</f>
        <v>2</v>
      </c>
      <c r="B14" s="2">
        <v>2</v>
      </c>
      <c r="C14">
        <v>1</v>
      </c>
      <c r="D14">
        <f ca="1">'S1'!N18</f>
        <v>7.0106433272151474</v>
      </c>
      <c r="E14">
        <f t="shared" ref="E14:E77" ca="1" si="7">D15</f>
        <v>7.0105789202349849</v>
      </c>
      <c r="F14">
        <v>2</v>
      </c>
      <c r="G14">
        <f>G13+$W$2</f>
        <v>7.0095150000000004</v>
      </c>
      <c r="H14">
        <f t="shared" ref="H14:H77" ca="1" si="8">COUNTIFS($D$13:$D$622,"&lt;"&amp;G14,$E$13:$E$622,"&lt;"&amp;G14)</f>
        <v>0</v>
      </c>
      <c r="I14">
        <f t="shared" ref="I14:I77" ca="1" si="9">H14/$H$113</f>
        <v>0</v>
      </c>
      <c r="J14">
        <f ca="1">(I14-I13)/$W$2</f>
        <v>0</v>
      </c>
      <c r="L14">
        <f t="shared" ref="L14:L77" si="10">G14</f>
        <v>7.0095150000000004</v>
      </c>
      <c r="M14">
        <f t="shared" ref="M14:M77" ca="1" si="11">I14</f>
        <v>0</v>
      </c>
      <c r="N14">
        <f t="shared" ref="N14:N77" si="12">L14</f>
        <v>7.0095150000000004</v>
      </c>
      <c r="O14">
        <f t="shared" ref="O14:O77" ca="1" si="13">J14</f>
        <v>0</v>
      </c>
      <c r="AE14">
        <v>25.295836000000001</v>
      </c>
      <c r="AF14">
        <v>6.0279410000000002</v>
      </c>
      <c r="AG14">
        <v>7.01058</v>
      </c>
      <c r="AH14">
        <f t="shared" si="0"/>
        <v>7.0106190000000002</v>
      </c>
      <c r="AJ14">
        <v>8</v>
      </c>
      <c r="AK14">
        <f t="shared" si="1"/>
        <v>7.0096050000000023</v>
      </c>
      <c r="AL14">
        <f t="shared" si="2"/>
        <v>0</v>
      </c>
      <c r="AM14">
        <f t="shared" si="6"/>
        <v>0</v>
      </c>
      <c r="AN14">
        <f t="shared" si="3"/>
        <v>0</v>
      </c>
      <c r="AP14">
        <f t="shared" si="4"/>
        <v>7.0096050000000023</v>
      </c>
      <c r="AQ14">
        <f t="shared" si="5"/>
        <v>0</v>
      </c>
    </row>
    <row r="15" spans="1:43">
      <c r="A15">
        <f t="shared" ref="A15:A78" si="14">IF(A14=61,1,A14+1)</f>
        <v>3</v>
      </c>
      <c r="B15" s="2">
        <v>3</v>
      </c>
      <c r="C15">
        <v>1</v>
      </c>
      <c r="D15">
        <f ca="1">'S1'!N19</f>
        <v>7.0105789202349849</v>
      </c>
      <c r="E15">
        <f t="shared" ca="1" si="7"/>
        <v>7.0105393163864971</v>
      </c>
      <c r="F15">
        <v>3</v>
      </c>
      <c r="G15">
        <f t="shared" ref="G15:G78" si="15">G14+$W$2</f>
        <v>7.0095300000000007</v>
      </c>
      <c r="H15">
        <f t="shared" ca="1" si="8"/>
        <v>0</v>
      </c>
      <c r="I15">
        <f t="shared" ca="1" si="9"/>
        <v>0</v>
      </c>
      <c r="J15">
        <f t="shared" ref="J15:J78" ca="1" si="16">(I15-I14)/$W$2</f>
        <v>0</v>
      </c>
      <c r="L15">
        <f t="shared" si="10"/>
        <v>7.0095300000000007</v>
      </c>
      <c r="M15">
        <f t="shared" ca="1" si="11"/>
        <v>0</v>
      </c>
      <c r="N15">
        <f t="shared" si="12"/>
        <v>7.0095300000000007</v>
      </c>
      <c r="O15">
        <f t="shared" ca="1" si="13"/>
        <v>0</v>
      </c>
      <c r="AE15">
        <v>25.305726</v>
      </c>
      <c r="AF15">
        <v>6.0279309999999997</v>
      </c>
      <c r="AG15">
        <v>7.0106190000000002</v>
      </c>
      <c r="AH15">
        <f t="shared" si="0"/>
        <v>7.0105490000000001</v>
      </c>
      <c r="AJ15">
        <v>9</v>
      </c>
      <c r="AK15">
        <f t="shared" si="1"/>
        <v>7.0096200000000026</v>
      </c>
      <c r="AL15">
        <f t="shared" si="2"/>
        <v>0</v>
      </c>
      <c r="AM15">
        <f t="shared" si="6"/>
        <v>0</v>
      </c>
      <c r="AN15">
        <f t="shared" si="3"/>
        <v>0</v>
      </c>
      <c r="AP15">
        <f t="shared" si="4"/>
        <v>7.0096200000000026</v>
      </c>
      <c r="AQ15">
        <f t="shared" si="5"/>
        <v>0</v>
      </c>
    </row>
    <row r="16" spans="1:43">
      <c r="A16">
        <f t="shared" si="14"/>
        <v>4</v>
      </c>
      <c r="B16" s="2">
        <v>4</v>
      </c>
      <c r="C16">
        <v>1</v>
      </c>
      <c r="D16">
        <f ca="1">'S1'!N20</f>
        <v>7.0105393163864971</v>
      </c>
      <c r="E16">
        <f t="shared" ca="1" si="7"/>
        <v>7.0105296850659657</v>
      </c>
      <c r="F16">
        <v>4</v>
      </c>
      <c r="G16">
        <f t="shared" si="15"/>
        <v>7.009545000000001</v>
      </c>
      <c r="H16">
        <f t="shared" ca="1" si="8"/>
        <v>0</v>
      </c>
      <c r="I16">
        <f t="shared" ca="1" si="9"/>
        <v>0</v>
      </c>
      <c r="J16">
        <f t="shared" ca="1" si="16"/>
        <v>0</v>
      </c>
      <c r="L16">
        <f t="shared" si="10"/>
        <v>7.009545000000001</v>
      </c>
      <c r="M16">
        <f t="shared" ca="1" si="11"/>
        <v>0</v>
      </c>
      <c r="N16">
        <f t="shared" si="12"/>
        <v>7.009545000000001</v>
      </c>
      <c r="O16">
        <f t="shared" ca="1" si="13"/>
        <v>0</v>
      </c>
      <c r="AE16">
        <v>25.315846000000001</v>
      </c>
      <c r="AF16">
        <v>6.0279610000000003</v>
      </c>
      <c r="AG16">
        <v>7.0105490000000001</v>
      </c>
      <c r="AH16">
        <f t="shared" si="0"/>
        <v>7.0105659999999999</v>
      </c>
      <c r="AJ16">
        <v>10</v>
      </c>
      <c r="AK16">
        <f t="shared" si="1"/>
        <v>7.0096350000000029</v>
      </c>
      <c r="AL16">
        <f t="shared" si="2"/>
        <v>0</v>
      </c>
      <c r="AM16">
        <f t="shared" si="6"/>
        <v>0</v>
      </c>
      <c r="AN16">
        <f t="shared" si="3"/>
        <v>0</v>
      </c>
      <c r="AP16">
        <f t="shared" si="4"/>
        <v>7.0096350000000029</v>
      </c>
      <c r="AQ16">
        <f t="shared" si="5"/>
        <v>0</v>
      </c>
    </row>
    <row r="17" spans="1:43">
      <c r="A17">
        <f t="shared" si="14"/>
        <v>5</v>
      </c>
      <c r="B17" s="2">
        <v>5</v>
      </c>
      <c r="C17">
        <v>1</v>
      </c>
      <c r="D17">
        <f ca="1">'S1'!N21</f>
        <v>7.0105296850659657</v>
      </c>
      <c r="E17">
        <f t="shared" ca="1" si="7"/>
        <v>7.0104851123516196</v>
      </c>
      <c r="F17">
        <v>5</v>
      </c>
      <c r="G17">
        <f t="shared" si="15"/>
        <v>7.0095600000000013</v>
      </c>
      <c r="H17">
        <f t="shared" ca="1" si="8"/>
        <v>0</v>
      </c>
      <c r="I17">
        <f t="shared" ca="1" si="9"/>
        <v>0</v>
      </c>
      <c r="J17">
        <f t="shared" ca="1" si="16"/>
        <v>0</v>
      </c>
      <c r="L17">
        <f t="shared" si="10"/>
        <v>7.0095600000000013</v>
      </c>
      <c r="M17">
        <f t="shared" ca="1" si="11"/>
        <v>0</v>
      </c>
      <c r="N17">
        <f t="shared" si="12"/>
        <v>7.0095600000000013</v>
      </c>
      <c r="O17">
        <f t="shared" ca="1" si="13"/>
        <v>0</v>
      </c>
      <c r="AE17">
        <v>25.325747</v>
      </c>
      <c r="AF17">
        <v>6.0279509999999998</v>
      </c>
      <c r="AG17">
        <v>7.0105659999999999</v>
      </c>
      <c r="AH17">
        <f t="shared" si="0"/>
        <v>7.0105820000000003</v>
      </c>
      <c r="AJ17">
        <v>11</v>
      </c>
      <c r="AK17">
        <f t="shared" si="1"/>
        <v>7.0096500000000033</v>
      </c>
      <c r="AL17">
        <f t="shared" si="2"/>
        <v>0</v>
      </c>
      <c r="AM17">
        <f t="shared" si="6"/>
        <v>0</v>
      </c>
      <c r="AN17">
        <f t="shared" si="3"/>
        <v>0</v>
      </c>
      <c r="AP17">
        <f t="shared" si="4"/>
        <v>7.0096500000000033</v>
      </c>
      <c r="AQ17">
        <f t="shared" si="5"/>
        <v>0</v>
      </c>
    </row>
    <row r="18" spans="1:43">
      <c r="A18">
        <f t="shared" si="14"/>
        <v>6</v>
      </c>
      <c r="B18" s="2">
        <v>6</v>
      </c>
      <c r="C18">
        <v>1</v>
      </c>
      <c r="D18">
        <f ca="1">'S1'!N22</f>
        <v>7.0104851123516196</v>
      </c>
      <c r="E18">
        <f t="shared" ca="1" si="7"/>
        <v>7.0105314976827682</v>
      </c>
      <c r="F18">
        <v>6</v>
      </c>
      <c r="G18">
        <f t="shared" si="15"/>
        <v>7.0095750000000017</v>
      </c>
      <c r="H18">
        <f t="shared" ca="1" si="8"/>
        <v>0</v>
      </c>
      <c r="I18">
        <f t="shared" ca="1" si="9"/>
        <v>0</v>
      </c>
      <c r="J18">
        <f t="shared" ca="1" si="16"/>
        <v>0</v>
      </c>
      <c r="L18">
        <f t="shared" si="10"/>
        <v>7.0095750000000017</v>
      </c>
      <c r="M18">
        <f t="shared" ca="1" si="11"/>
        <v>0</v>
      </c>
      <c r="N18">
        <f t="shared" si="12"/>
        <v>7.0095750000000017</v>
      </c>
      <c r="O18">
        <f t="shared" ca="1" si="13"/>
        <v>0</v>
      </c>
      <c r="AE18">
        <v>25.335767000000001</v>
      </c>
      <c r="AF18">
        <v>6.0279410000000002</v>
      </c>
      <c r="AG18">
        <v>7.0105820000000003</v>
      </c>
      <c r="AH18">
        <f t="shared" si="0"/>
        <v>7.0105240000000002</v>
      </c>
      <c r="AJ18">
        <v>12</v>
      </c>
      <c r="AK18">
        <f t="shared" si="1"/>
        <v>7.0096650000000036</v>
      </c>
      <c r="AL18">
        <f t="shared" si="2"/>
        <v>0</v>
      </c>
      <c r="AM18">
        <f t="shared" si="6"/>
        <v>0</v>
      </c>
      <c r="AN18">
        <f t="shared" si="3"/>
        <v>0</v>
      </c>
      <c r="AP18">
        <f t="shared" si="4"/>
        <v>7.0096650000000036</v>
      </c>
      <c r="AQ18">
        <f t="shared" si="5"/>
        <v>0</v>
      </c>
    </row>
    <row r="19" spans="1:43">
      <c r="A19">
        <f t="shared" si="14"/>
        <v>7</v>
      </c>
      <c r="B19" s="2">
        <v>7</v>
      </c>
      <c r="C19">
        <v>1</v>
      </c>
      <c r="D19">
        <f ca="1">'S1'!N23</f>
        <v>7.0105314976827682</v>
      </c>
      <c r="E19">
        <f t="shared" ca="1" si="7"/>
        <v>7.0105189346960319</v>
      </c>
      <c r="F19">
        <v>7</v>
      </c>
      <c r="G19">
        <f t="shared" si="15"/>
        <v>7.009590000000002</v>
      </c>
      <c r="H19">
        <f t="shared" ca="1" si="8"/>
        <v>0</v>
      </c>
      <c r="I19">
        <f t="shared" ca="1" si="9"/>
        <v>0</v>
      </c>
      <c r="J19">
        <f t="shared" ca="1" si="16"/>
        <v>0</v>
      </c>
      <c r="L19">
        <f t="shared" si="10"/>
        <v>7.009590000000002</v>
      </c>
      <c r="M19">
        <f t="shared" ca="1" si="11"/>
        <v>0</v>
      </c>
      <c r="N19">
        <f t="shared" si="12"/>
        <v>7.009590000000002</v>
      </c>
      <c r="O19">
        <f t="shared" ca="1" si="13"/>
        <v>0</v>
      </c>
      <c r="AE19">
        <v>25.345586999999998</v>
      </c>
      <c r="AF19">
        <v>6.0279309999999997</v>
      </c>
      <c r="AG19">
        <v>7.0105240000000002</v>
      </c>
      <c r="AH19">
        <f t="shared" si="0"/>
        <v>7.0105050000000002</v>
      </c>
      <c r="AJ19">
        <v>13</v>
      </c>
      <c r="AK19">
        <f t="shared" si="1"/>
        <v>7.0096800000000039</v>
      </c>
      <c r="AL19">
        <f t="shared" si="2"/>
        <v>0</v>
      </c>
      <c r="AM19">
        <f t="shared" si="6"/>
        <v>0</v>
      </c>
      <c r="AN19">
        <f t="shared" si="3"/>
        <v>0</v>
      </c>
      <c r="AP19">
        <f t="shared" si="4"/>
        <v>7.0096800000000039</v>
      </c>
      <c r="AQ19">
        <f t="shared" si="5"/>
        <v>0</v>
      </c>
    </row>
    <row r="20" spans="1:43">
      <c r="A20">
        <f t="shared" si="14"/>
        <v>8</v>
      </c>
      <c r="B20" s="2">
        <v>8</v>
      </c>
      <c r="C20">
        <v>1</v>
      </c>
      <c r="D20">
        <f ca="1">'S1'!N24</f>
        <v>7.0105189346960319</v>
      </c>
      <c r="E20">
        <f t="shared" ca="1" si="7"/>
        <v>7.0106086809724939</v>
      </c>
      <c r="F20">
        <v>8</v>
      </c>
      <c r="G20">
        <f t="shared" si="15"/>
        <v>7.0096050000000023</v>
      </c>
      <c r="H20">
        <f t="shared" ca="1" si="8"/>
        <v>0</v>
      </c>
      <c r="I20">
        <f t="shared" ca="1" si="9"/>
        <v>0</v>
      </c>
      <c r="J20">
        <f t="shared" ca="1" si="16"/>
        <v>0</v>
      </c>
      <c r="L20">
        <f t="shared" si="10"/>
        <v>7.0096050000000023</v>
      </c>
      <c r="M20">
        <f t="shared" ca="1" si="11"/>
        <v>0</v>
      </c>
      <c r="N20">
        <f t="shared" si="12"/>
        <v>7.0096050000000023</v>
      </c>
      <c r="O20">
        <f t="shared" ca="1" si="13"/>
        <v>0</v>
      </c>
      <c r="AE20">
        <v>25.355626999999998</v>
      </c>
      <c r="AF20">
        <v>6.0279309999999997</v>
      </c>
      <c r="AG20">
        <v>7.0105050000000002</v>
      </c>
      <c r="AH20">
        <f t="shared" si="0"/>
        <v>7.0104259999999998</v>
      </c>
      <c r="AJ20">
        <v>14</v>
      </c>
      <c r="AK20">
        <f t="shared" si="1"/>
        <v>7.0096950000000042</v>
      </c>
      <c r="AL20">
        <f t="shared" si="2"/>
        <v>0</v>
      </c>
      <c r="AM20">
        <f t="shared" si="6"/>
        <v>0</v>
      </c>
      <c r="AN20">
        <f t="shared" si="3"/>
        <v>0</v>
      </c>
      <c r="AP20">
        <f t="shared" si="4"/>
        <v>7.0096950000000042</v>
      </c>
      <c r="AQ20">
        <f t="shared" si="5"/>
        <v>0</v>
      </c>
    </row>
    <row r="21" spans="1:43">
      <c r="A21">
        <f t="shared" si="14"/>
        <v>9</v>
      </c>
      <c r="B21" s="2">
        <v>9</v>
      </c>
      <c r="C21">
        <v>1</v>
      </c>
      <c r="D21">
        <f ca="1">'S1'!N25</f>
        <v>7.0106086809724939</v>
      </c>
      <c r="E21">
        <f t="shared" ca="1" si="7"/>
        <v>7.0104869222497266</v>
      </c>
      <c r="F21">
        <v>9</v>
      </c>
      <c r="G21">
        <f t="shared" si="15"/>
        <v>7.0096200000000026</v>
      </c>
      <c r="H21">
        <f t="shared" ca="1" si="8"/>
        <v>0</v>
      </c>
      <c r="I21">
        <f t="shared" ca="1" si="9"/>
        <v>0</v>
      </c>
      <c r="J21">
        <f t="shared" ca="1" si="16"/>
        <v>0</v>
      </c>
      <c r="L21">
        <f t="shared" si="10"/>
        <v>7.0096200000000026</v>
      </c>
      <c r="M21">
        <f t="shared" ca="1" si="11"/>
        <v>0</v>
      </c>
      <c r="N21">
        <f t="shared" si="12"/>
        <v>7.0096200000000026</v>
      </c>
      <c r="O21">
        <f t="shared" ca="1" si="13"/>
        <v>0</v>
      </c>
      <c r="AE21">
        <v>25.365617</v>
      </c>
      <c r="AF21">
        <v>6.0279610000000003</v>
      </c>
      <c r="AG21">
        <v>7.0104259999999998</v>
      </c>
      <c r="AH21">
        <f t="shared" si="0"/>
        <v>7.0104889999999997</v>
      </c>
      <c r="AJ21">
        <v>15</v>
      </c>
      <c r="AK21">
        <f t="shared" si="1"/>
        <v>7.0097100000000045</v>
      </c>
      <c r="AL21">
        <f t="shared" si="2"/>
        <v>0</v>
      </c>
      <c r="AM21">
        <f t="shared" si="6"/>
        <v>0</v>
      </c>
      <c r="AN21">
        <f t="shared" si="3"/>
        <v>0</v>
      </c>
      <c r="AP21">
        <f t="shared" si="4"/>
        <v>7.0097100000000045</v>
      </c>
      <c r="AQ21">
        <f t="shared" si="5"/>
        <v>0</v>
      </c>
    </row>
    <row r="22" spans="1:43">
      <c r="A22">
        <f t="shared" si="14"/>
        <v>10</v>
      </c>
      <c r="B22" s="2">
        <v>10</v>
      </c>
      <c r="C22">
        <v>1</v>
      </c>
      <c r="D22">
        <f ca="1">'S1'!N26</f>
        <v>7.0104869222497266</v>
      </c>
      <c r="E22">
        <f t="shared" ca="1" si="7"/>
        <v>7.0104255526914621</v>
      </c>
      <c r="F22">
        <v>10</v>
      </c>
      <c r="G22">
        <f t="shared" si="15"/>
        <v>7.0096350000000029</v>
      </c>
      <c r="H22">
        <f t="shared" ca="1" si="8"/>
        <v>0</v>
      </c>
      <c r="I22">
        <f t="shared" ca="1" si="9"/>
        <v>0</v>
      </c>
      <c r="J22">
        <f t="shared" ca="1" si="16"/>
        <v>0</v>
      </c>
      <c r="L22">
        <f t="shared" si="10"/>
        <v>7.0096350000000029</v>
      </c>
      <c r="M22">
        <f t="shared" ca="1" si="11"/>
        <v>0</v>
      </c>
      <c r="N22">
        <f t="shared" si="12"/>
        <v>7.0096350000000029</v>
      </c>
      <c r="O22">
        <f t="shared" ca="1" si="13"/>
        <v>0</v>
      </c>
      <c r="AE22">
        <v>25.375578000000001</v>
      </c>
      <c r="AF22">
        <v>6.0279610000000003</v>
      </c>
      <c r="AG22">
        <v>7.0104889999999997</v>
      </c>
      <c r="AH22">
        <f t="shared" si="0"/>
        <v>7.0104689999999996</v>
      </c>
      <c r="AJ22">
        <v>16</v>
      </c>
      <c r="AK22">
        <f t="shared" si="1"/>
        <v>7.0097250000000049</v>
      </c>
      <c r="AL22">
        <f t="shared" si="2"/>
        <v>0</v>
      </c>
      <c r="AM22">
        <f t="shared" si="6"/>
        <v>0</v>
      </c>
      <c r="AN22">
        <f t="shared" si="3"/>
        <v>0</v>
      </c>
      <c r="AP22">
        <f t="shared" si="4"/>
        <v>7.0097250000000049</v>
      </c>
      <c r="AQ22">
        <f t="shared" si="5"/>
        <v>0</v>
      </c>
    </row>
    <row r="23" spans="1:43">
      <c r="A23">
        <f t="shared" si="14"/>
        <v>11</v>
      </c>
      <c r="B23" s="2">
        <v>11</v>
      </c>
      <c r="C23">
        <v>1</v>
      </c>
      <c r="D23">
        <f ca="1">'S1'!N27</f>
        <v>7.0104255526914621</v>
      </c>
      <c r="E23">
        <f t="shared" ca="1" si="7"/>
        <v>7.0105102903102434</v>
      </c>
      <c r="F23">
        <v>11</v>
      </c>
      <c r="G23">
        <f t="shared" si="15"/>
        <v>7.0096500000000033</v>
      </c>
      <c r="H23">
        <f t="shared" ca="1" si="8"/>
        <v>0</v>
      </c>
      <c r="I23">
        <f t="shared" ca="1" si="9"/>
        <v>0</v>
      </c>
      <c r="J23">
        <f t="shared" ca="1" si="16"/>
        <v>0</v>
      </c>
      <c r="L23">
        <f t="shared" si="10"/>
        <v>7.0096500000000033</v>
      </c>
      <c r="M23">
        <f t="shared" ca="1" si="11"/>
        <v>0</v>
      </c>
      <c r="N23">
        <f t="shared" si="12"/>
        <v>7.0096500000000033</v>
      </c>
      <c r="O23">
        <f t="shared" ca="1" si="13"/>
        <v>0</v>
      </c>
      <c r="AE23">
        <v>25.385577999999999</v>
      </c>
      <c r="AF23">
        <v>6.0279309999999997</v>
      </c>
      <c r="AG23">
        <v>7.0104689999999996</v>
      </c>
      <c r="AH23">
        <f t="shared" si="0"/>
        <v>7.0105240000000002</v>
      </c>
      <c r="AJ23">
        <v>17</v>
      </c>
      <c r="AK23">
        <f t="shared" si="1"/>
        <v>7.0097400000000052</v>
      </c>
      <c r="AL23">
        <f t="shared" si="2"/>
        <v>0</v>
      </c>
      <c r="AM23">
        <f t="shared" si="6"/>
        <v>0</v>
      </c>
      <c r="AN23">
        <f t="shared" si="3"/>
        <v>0</v>
      </c>
      <c r="AP23">
        <f t="shared" si="4"/>
        <v>7.0097400000000052</v>
      </c>
      <c r="AQ23">
        <f t="shared" si="5"/>
        <v>0</v>
      </c>
    </row>
    <row r="24" spans="1:43">
      <c r="A24">
        <f t="shared" si="14"/>
        <v>12</v>
      </c>
      <c r="B24" s="2">
        <v>12</v>
      </c>
      <c r="C24">
        <v>1</v>
      </c>
      <c r="D24">
        <f ca="1">'S1'!N28</f>
        <v>7.0105102903102434</v>
      </c>
      <c r="E24">
        <f t="shared" ca="1" si="7"/>
        <v>7.0104677545681531</v>
      </c>
      <c r="F24">
        <v>12</v>
      </c>
      <c r="G24">
        <f t="shared" si="15"/>
        <v>7.0096650000000036</v>
      </c>
      <c r="H24">
        <f t="shared" ca="1" si="8"/>
        <v>0</v>
      </c>
      <c r="I24">
        <f t="shared" ca="1" si="9"/>
        <v>0</v>
      </c>
      <c r="J24">
        <f t="shared" ca="1" si="16"/>
        <v>0</v>
      </c>
      <c r="L24">
        <f t="shared" si="10"/>
        <v>7.0096650000000036</v>
      </c>
      <c r="M24">
        <f t="shared" ca="1" si="11"/>
        <v>0</v>
      </c>
      <c r="N24">
        <f t="shared" si="12"/>
        <v>7.0096650000000036</v>
      </c>
      <c r="O24">
        <f t="shared" ca="1" si="13"/>
        <v>0</v>
      </c>
      <c r="AE24">
        <v>25.395517999999999</v>
      </c>
      <c r="AF24">
        <v>6.0279509999999998</v>
      </c>
      <c r="AG24">
        <v>7.0105240000000002</v>
      </c>
      <c r="AH24">
        <f t="shared" si="0"/>
        <v>7.0105199999999996</v>
      </c>
      <c r="AJ24">
        <v>18</v>
      </c>
      <c r="AK24">
        <f t="shared" si="1"/>
        <v>7.0097550000000055</v>
      </c>
      <c r="AL24">
        <f t="shared" si="2"/>
        <v>0</v>
      </c>
      <c r="AM24">
        <f t="shared" si="6"/>
        <v>0</v>
      </c>
      <c r="AN24">
        <f t="shared" si="3"/>
        <v>0</v>
      </c>
      <c r="AP24">
        <f t="shared" si="4"/>
        <v>7.0097550000000055</v>
      </c>
      <c r="AQ24">
        <f t="shared" si="5"/>
        <v>0</v>
      </c>
    </row>
    <row r="25" spans="1:43">
      <c r="A25">
        <f t="shared" si="14"/>
        <v>13</v>
      </c>
      <c r="B25" s="2">
        <v>13</v>
      </c>
      <c r="C25">
        <v>1</v>
      </c>
      <c r="D25">
        <f ca="1">'S1'!N29</f>
        <v>7.0104677545681531</v>
      </c>
      <c r="E25">
        <f t="shared" ca="1" si="7"/>
        <v>7.0105342815099245</v>
      </c>
      <c r="F25">
        <v>13</v>
      </c>
      <c r="G25">
        <f t="shared" si="15"/>
        <v>7.0096800000000039</v>
      </c>
      <c r="H25">
        <f t="shared" ca="1" si="8"/>
        <v>0</v>
      </c>
      <c r="I25">
        <f t="shared" ca="1" si="9"/>
        <v>0</v>
      </c>
      <c r="J25">
        <f t="shared" ca="1" si="16"/>
        <v>0</v>
      </c>
      <c r="L25">
        <f t="shared" si="10"/>
        <v>7.0096800000000039</v>
      </c>
      <c r="M25">
        <f t="shared" ca="1" si="11"/>
        <v>0</v>
      </c>
      <c r="N25">
        <f t="shared" si="12"/>
        <v>7.0096800000000039</v>
      </c>
      <c r="O25">
        <f t="shared" ca="1" si="13"/>
        <v>0</v>
      </c>
      <c r="AE25">
        <v>25.405618</v>
      </c>
      <c r="AF25">
        <v>6.0279509999999998</v>
      </c>
      <c r="AG25">
        <v>7.0105199999999996</v>
      </c>
      <c r="AH25">
        <f t="shared" si="0"/>
        <v>7.0104290000000002</v>
      </c>
      <c r="AJ25">
        <v>19</v>
      </c>
      <c r="AK25">
        <f t="shared" si="1"/>
        <v>7.0097700000000058</v>
      </c>
      <c r="AL25">
        <f t="shared" si="2"/>
        <v>0</v>
      </c>
      <c r="AM25">
        <f t="shared" si="6"/>
        <v>0</v>
      </c>
      <c r="AN25">
        <f t="shared" si="3"/>
        <v>0</v>
      </c>
      <c r="AP25">
        <f t="shared" si="4"/>
        <v>7.0097700000000058</v>
      </c>
      <c r="AQ25">
        <f t="shared" si="5"/>
        <v>0</v>
      </c>
    </row>
    <row r="26" spans="1:43">
      <c r="A26">
        <f t="shared" si="14"/>
        <v>14</v>
      </c>
      <c r="B26" s="2">
        <v>14</v>
      </c>
      <c r="C26">
        <v>1</v>
      </c>
      <c r="D26">
        <f ca="1">'S1'!N30</f>
        <v>7.0105342815099245</v>
      </c>
      <c r="E26">
        <f t="shared" ca="1" si="7"/>
        <v>7.0104826278227632</v>
      </c>
      <c r="F26">
        <v>14</v>
      </c>
      <c r="G26">
        <f t="shared" si="15"/>
        <v>7.0096950000000042</v>
      </c>
      <c r="H26">
        <f t="shared" ca="1" si="8"/>
        <v>0</v>
      </c>
      <c r="I26">
        <f t="shared" ca="1" si="9"/>
        <v>0</v>
      </c>
      <c r="J26">
        <f t="shared" ca="1" si="16"/>
        <v>0</v>
      </c>
      <c r="L26">
        <f t="shared" si="10"/>
        <v>7.0096950000000042</v>
      </c>
      <c r="M26">
        <f t="shared" ca="1" si="11"/>
        <v>0</v>
      </c>
      <c r="N26">
        <f t="shared" si="12"/>
        <v>7.0096950000000042</v>
      </c>
      <c r="O26">
        <f t="shared" ca="1" si="13"/>
        <v>0</v>
      </c>
      <c r="AE26">
        <v>25.415478</v>
      </c>
      <c r="AF26">
        <v>6.0279610000000003</v>
      </c>
      <c r="AG26">
        <v>7.0104290000000002</v>
      </c>
      <c r="AH26">
        <f t="shared" si="0"/>
        <v>7.0103819999999999</v>
      </c>
      <c r="AJ26">
        <v>20</v>
      </c>
      <c r="AK26">
        <f t="shared" si="1"/>
        <v>7.0097850000000061</v>
      </c>
      <c r="AL26">
        <f t="shared" si="2"/>
        <v>0</v>
      </c>
      <c r="AM26">
        <f t="shared" si="6"/>
        <v>0</v>
      </c>
      <c r="AN26">
        <f t="shared" si="3"/>
        <v>0</v>
      </c>
      <c r="AP26">
        <f t="shared" si="4"/>
        <v>7.0097850000000061</v>
      </c>
      <c r="AQ26">
        <f t="shared" si="5"/>
        <v>0</v>
      </c>
    </row>
    <row r="27" spans="1:43">
      <c r="A27">
        <f t="shared" si="14"/>
        <v>15</v>
      </c>
      <c r="B27" s="2">
        <v>15</v>
      </c>
      <c r="C27">
        <v>1</v>
      </c>
      <c r="D27">
        <f ca="1">'S1'!N31</f>
        <v>7.0104826278227632</v>
      </c>
      <c r="E27">
        <f t="shared" ca="1" si="7"/>
        <v>7.0105209345034751</v>
      </c>
      <c r="F27">
        <v>15</v>
      </c>
      <c r="G27">
        <f t="shared" si="15"/>
        <v>7.0097100000000045</v>
      </c>
      <c r="H27">
        <f t="shared" ca="1" si="8"/>
        <v>0</v>
      </c>
      <c r="I27">
        <f t="shared" ca="1" si="9"/>
        <v>0</v>
      </c>
      <c r="J27">
        <f t="shared" ca="1" si="16"/>
        <v>0</v>
      </c>
      <c r="L27">
        <f t="shared" si="10"/>
        <v>7.0097100000000045</v>
      </c>
      <c r="M27">
        <f t="shared" ca="1" si="11"/>
        <v>0</v>
      </c>
      <c r="N27">
        <f t="shared" si="12"/>
        <v>7.0097100000000045</v>
      </c>
      <c r="O27">
        <f t="shared" ca="1" si="13"/>
        <v>0</v>
      </c>
      <c r="AE27">
        <v>25.425428</v>
      </c>
      <c r="AF27">
        <v>6.0279509999999998</v>
      </c>
      <c r="AG27">
        <v>7.0103819999999999</v>
      </c>
      <c r="AH27">
        <f t="shared" si="0"/>
        <v>7.010364</v>
      </c>
      <c r="AJ27">
        <v>21</v>
      </c>
      <c r="AK27">
        <f t="shared" si="1"/>
        <v>7.0098000000000065</v>
      </c>
      <c r="AL27">
        <f t="shared" si="2"/>
        <v>0</v>
      </c>
      <c r="AM27">
        <f t="shared" si="6"/>
        <v>0</v>
      </c>
      <c r="AN27">
        <f t="shared" si="3"/>
        <v>0</v>
      </c>
      <c r="AP27">
        <f t="shared" si="4"/>
        <v>7.0098000000000065</v>
      </c>
      <c r="AQ27">
        <f t="shared" si="5"/>
        <v>0</v>
      </c>
    </row>
    <row r="28" spans="1:43">
      <c r="A28">
        <f t="shared" si="14"/>
        <v>16</v>
      </c>
      <c r="B28" s="2">
        <v>16</v>
      </c>
      <c r="C28">
        <v>1</v>
      </c>
      <c r="D28">
        <f ca="1">'S1'!N32</f>
        <v>7.0105209345034751</v>
      </c>
      <c r="E28">
        <f t="shared" ca="1" si="7"/>
        <v>7.0104550334090545</v>
      </c>
      <c r="F28">
        <v>16</v>
      </c>
      <c r="G28">
        <f t="shared" si="15"/>
        <v>7.0097250000000049</v>
      </c>
      <c r="H28">
        <f t="shared" ca="1" si="8"/>
        <v>0</v>
      </c>
      <c r="I28">
        <f t="shared" ca="1" si="9"/>
        <v>0</v>
      </c>
      <c r="J28">
        <f t="shared" ca="1" si="16"/>
        <v>0</v>
      </c>
      <c r="L28">
        <f t="shared" si="10"/>
        <v>7.0097250000000049</v>
      </c>
      <c r="M28">
        <f t="shared" ca="1" si="11"/>
        <v>0</v>
      </c>
      <c r="N28">
        <f t="shared" si="12"/>
        <v>7.0097250000000049</v>
      </c>
      <c r="O28">
        <f t="shared" ca="1" si="13"/>
        <v>0</v>
      </c>
      <c r="AE28">
        <v>25.435419</v>
      </c>
      <c r="AF28">
        <v>6.0279309999999997</v>
      </c>
      <c r="AG28">
        <v>7.010364</v>
      </c>
      <c r="AH28">
        <f t="shared" si="0"/>
        <v>7.0102599999999997</v>
      </c>
      <c r="AJ28">
        <v>22</v>
      </c>
      <c r="AK28">
        <f t="shared" si="1"/>
        <v>7.0098150000000068</v>
      </c>
      <c r="AL28">
        <f t="shared" si="2"/>
        <v>0</v>
      </c>
      <c r="AM28">
        <f t="shared" si="6"/>
        <v>0</v>
      </c>
      <c r="AN28">
        <f t="shared" si="3"/>
        <v>0</v>
      </c>
      <c r="AP28">
        <f t="shared" si="4"/>
        <v>7.0098150000000068</v>
      </c>
      <c r="AQ28">
        <f t="shared" si="5"/>
        <v>0</v>
      </c>
    </row>
    <row r="29" spans="1:43">
      <c r="A29">
        <f t="shared" si="14"/>
        <v>17</v>
      </c>
      <c r="B29" s="2">
        <v>17</v>
      </c>
      <c r="C29">
        <v>1</v>
      </c>
      <c r="D29">
        <f ca="1">'S1'!N33</f>
        <v>7.0104550334090545</v>
      </c>
      <c r="E29">
        <f t="shared" ca="1" si="7"/>
        <v>7.0104379483096544</v>
      </c>
      <c r="F29">
        <v>17</v>
      </c>
      <c r="G29">
        <f t="shared" si="15"/>
        <v>7.0097400000000052</v>
      </c>
      <c r="H29">
        <f t="shared" ca="1" si="8"/>
        <v>0</v>
      </c>
      <c r="I29">
        <f t="shared" ca="1" si="9"/>
        <v>0</v>
      </c>
      <c r="J29">
        <f t="shared" ca="1" si="16"/>
        <v>0</v>
      </c>
      <c r="L29">
        <f t="shared" si="10"/>
        <v>7.0097400000000052</v>
      </c>
      <c r="M29">
        <f t="shared" ca="1" si="11"/>
        <v>0</v>
      </c>
      <c r="N29">
        <f t="shared" si="12"/>
        <v>7.0097400000000052</v>
      </c>
      <c r="O29">
        <f t="shared" ca="1" si="13"/>
        <v>0</v>
      </c>
      <c r="AE29">
        <v>25.445419000000001</v>
      </c>
      <c r="AF29">
        <v>6.0279309999999997</v>
      </c>
      <c r="AG29">
        <v>7.0102599999999997</v>
      </c>
      <c r="AH29">
        <f t="shared" si="0"/>
        <v>7.0103359999999997</v>
      </c>
      <c r="AJ29">
        <v>23</v>
      </c>
      <c r="AK29">
        <f t="shared" si="1"/>
        <v>7.0098300000000071</v>
      </c>
      <c r="AL29">
        <f t="shared" si="2"/>
        <v>0</v>
      </c>
      <c r="AM29">
        <f t="shared" si="6"/>
        <v>0</v>
      </c>
      <c r="AN29">
        <f t="shared" si="3"/>
        <v>0</v>
      </c>
      <c r="AP29">
        <f t="shared" si="4"/>
        <v>7.0098300000000071</v>
      </c>
      <c r="AQ29">
        <f t="shared" si="5"/>
        <v>0</v>
      </c>
    </row>
    <row r="30" spans="1:43">
      <c r="A30">
        <f t="shared" si="14"/>
        <v>18</v>
      </c>
      <c r="B30" s="2">
        <v>18</v>
      </c>
      <c r="C30">
        <v>1</v>
      </c>
      <c r="D30">
        <f ca="1">'S1'!N34</f>
        <v>7.0104379483096544</v>
      </c>
      <c r="E30">
        <f t="shared" ca="1" si="7"/>
        <v>7.0103957264266157</v>
      </c>
      <c r="F30">
        <v>18</v>
      </c>
      <c r="G30">
        <f t="shared" si="15"/>
        <v>7.0097550000000055</v>
      </c>
      <c r="H30">
        <f t="shared" ca="1" si="8"/>
        <v>0</v>
      </c>
      <c r="I30">
        <f t="shared" ca="1" si="9"/>
        <v>0</v>
      </c>
      <c r="J30">
        <f t="shared" ca="1" si="16"/>
        <v>0</v>
      </c>
      <c r="L30">
        <f t="shared" si="10"/>
        <v>7.0097550000000055</v>
      </c>
      <c r="M30">
        <f t="shared" ca="1" si="11"/>
        <v>0</v>
      </c>
      <c r="N30">
        <f t="shared" si="12"/>
        <v>7.0097550000000055</v>
      </c>
      <c r="O30">
        <f t="shared" ca="1" si="13"/>
        <v>0</v>
      </c>
      <c r="AE30">
        <v>25.455409</v>
      </c>
      <c r="AF30">
        <v>6.0279509999999998</v>
      </c>
      <c r="AG30">
        <v>7.0103359999999997</v>
      </c>
      <c r="AH30">
        <f t="shared" si="0"/>
        <v>7.0102710000000004</v>
      </c>
      <c r="AJ30">
        <v>24</v>
      </c>
      <c r="AK30">
        <f t="shared" si="1"/>
        <v>7.0098450000000074</v>
      </c>
      <c r="AL30">
        <f t="shared" si="2"/>
        <v>1.6420361247947454E-3</v>
      </c>
      <c r="AM30">
        <f t="shared" si="6"/>
        <v>109.46907498397874</v>
      </c>
      <c r="AN30">
        <f t="shared" si="3"/>
        <v>1</v>
      </c>
      <c r="AP30">
        <f t="shared" si="4"/>
        <v>7.0098450000000074</v>
      </c>
      <c r="AQ30">
        <f t="shared" si="5"/>
        <v>109.46907498397874</v>
      </c>
    </row>
    <row r="31" spans="1:43">
      <c r="A31">
        <f t="shared" si="14"/>
        <v>19</v>
      </c>
      <c r="B31" s="2">
        <v>19</v>
      </c>
      <c r="C31">
        <v>1</v>
      </c>
      <c r="D31">
        <f ca="1">'S1'!N35</f>
        <v>7.0103957264266157</v>
      </c>
      <c r="E31">
        <f t="shared" ca="1" si="7"/>
        <v>7.0104332535088281</v>
      </c>
      <c r="F31">
        <v>19</v>
      </c>
      <c r="G31">
        <f t="shared" si="15"/>
        <v>7.0097700000000058</v>
      </c>
      <c r="H31">
        <f t="shared" ca="1" si="8"/>
        <v>0</v>
      </c>
      <c r="I31">
        <f t="shared" ca="1" si="9"/>
        <v>0</v>
      </c>
      <c r="J31">
        <f t="shared" ca="1" si="16"/>
        <v>0</v>
      </c>
      <c r="L31">
        <f t="shared" si="10"/>
        <v>7.0097700000000058</v>
      </c>
      <c r="M31">
        <f t="shared" ca="1" si="11"/>
        <v>0</v>
      </c>
      <c r="N31">
        <f t="shared" si="12"/>
        <v>7.0097700000000058</v>
      </c>
      <c r="O31">
        <f t="shared" ca="1" si="13"/>
        <v>0</v>
      </c>
      <c r="AE31">
        <v>25.465439</v>
      </c>
      <c r="AF31">
        <v>6.0279210000000001</v>
      </c>
      <c r="AG31">
        <v>7.0102710000000004</v>
      </c>
      <c r="AH31">
        <f t="shared" si="0"/>
        <v>7.0103619999999998</v>
      </c>
      <c r="AJ31">
        <v>25</v>
      </c>
      <c r="AK31">
        <f t="shared" si="1"/>
        <v>7.0098600000000078</v>
      </c>
      <c r="AL31">
        <f t="shared" si="2"/>
        <v>1.6420361247947454E-3</v>
      </c>
      <c r="AM31">
        <f t="shared" si="6"/>
        <v>0</v>
      </c>
      <c r="AN31">
        <f t="shared" si="3"/>
        <v>1</v>
      </c>
      <c r="AP31">
        <f t="shared" si="4"/>
        <v>7.0098600000000078</v>
      </c>
      <c r="AQ31">
        <f t="shared" si="5"/>
        <v>0</v>
      </c>
    </row>
    <row r="32" spans="1:43">
      <c r="A32">
        <f t="shared" si="14"/>
        <v>20</v>
      </c>
      <c r="B32" s="2">
        <v>20</v>
      </c>
      <c r="C32">
        <v>1</v>
      </c>
      <c r="D32">
        <f ca="1">'S1'!N36</f>
        <v>7.0104332535088281</v>
      </c>
      <c r="E32">
        <f t="shared" ca="1" si="7"/>
        <v>7.0103139107436654</v>
      </c>
      <c r="F32">
        <v>20</v>
      </c>
      <c r="G32">
        <f t="shared" si="15"/>
        <v>7.0097850000000061</v>
      </c>
      <c r="H32">
        <f t="shared" ca="1" si="8"/>
        <v>0</v>
      </c>
      <c r="I32">
        <f t="shared" ca="1" si="9"/>
        <v>0</v>
      </c>
      <c r="J32">
        <f t="shared" ca="1" si="16"/>
        <v>0</v>
      </c>
      <c r="L32">
        <f t="shared" si="10"/>
        <v>7.0097850000000061</v>
      </c>
      <c r="M32">
        <f t="shared" ca="1" si="11"/>
        <v>0</v>
      </c>
      <c r="N32">
        <f t="shared" si="12"/>
        <v>7.0097850000000061</v>
      </c>
      <c r="O32">
        <f t="shared" ca="1" si="13"/>
        <v>0</v>
      </c>
      <c r="AE32">
        <v>25.475369000000001</v>
      </c>
      <c r="AF32">
        <v>6.0279309999999997</v>
      </c>
      <c r="AG32">
        <v>7.0103619999999998</v>
      </c>
      <c r="AH32">
        <f t="shared" si="0"/>
        <v>7.0103460000000002</v>
      </c>
      <c r="AJ32">
        <v>26</v>
      </c>
      <c r="AK32">
        <f t="shared" si="1"/>
        <v>7.0098750000000081</v>
      </c>
      <c r="AL32">
        <f t="shared" si="2"/>
        <v>3.2840722495894909E-3</v>
      </c>
      <c r="AM32">
        <f t="shared" si="6"/>
        <v>109.46907498397874</v>
      </c>
      <c r="AN32">
        <f t="shared" si="3"/>
        <v>2</v>
      </c>
      <c r="AP32">
        <f t="shared" si="4"/>
        <v>7.0098750000000081</v>
      </c>
      <c r="AQ32">
        <f t="shared" si="5"/>
        <v>109.46907498397874</v>
      </c>
    </row>
    <row r="33" spans="1:43">
      <c r="A33">
        <f t="shared" si="14"/>
        <v>21</v>
      </c>
      <c r="B33" s="2">
        <v>21</v>
      </c>
      <c r="C33">
        <v>1</v>
      </c>
      <c r="D33">
        <f ca="1">'S1'!N37</f>
        <v>7.0103139107436654</v>
      </c>
      <c r="E33">
        <f t="shared" ca="1" si="7"/>
        <v>7.0104566181116565</v>
      </c>
      <c r="F33">
        <v>21</v>
      </c>
      <c r="G33">
        <f t="shared" si="15"/>
        <v>7.0098000000000065</v>
      </c>
      <c r="H33">
        <f t="shared" ca="1" si="8"/>
        <v>0</v>
      </c>
      <c r="I33">
        <f t="shared" ca="1" si="9"/>
        <v>0</v>
      </c>
      <c r="J33">
        <f t="shared" ca="1" si="16"/>
        <v>0</v>
      </c>
      <c r="L33">
        <f t="shared" si="10"/>
        <v>7.0098000000000065</v>
      </c>
      <c r="M33">
        <f t="shared" ca="1" si="11"/>
        <v>0</v>
      </c>
      <c r="N33">
        <f t="shared" si="12"/>
        <v>7.0098000000000065</v>
      </c>
      <c r="O33">
        <f t="shared" ca="1" si="13"/>
        <v>0</v>
      </c>
      <c r="AE33">
        <v>25.485440000000001</v>
      </c>
      <c r="AF33">
        <v>6.0279610000000003</v>
      </c>
      <c r="AG33">
        <v>7.0103460000000002</v>
      </c>
      <c r="AH33">
        <f t="shared" si="0"/>
        <v>7.0103099999999996</v>
      </c>
      <c r="AJ33">
        <v>27</v>
      </c>
      <c r="AK33">
        <f t="shared" si="1"/>
        <v>7.0098900000000084</v>
      </c>
      <c r="AL33">
        <f t="shared" si="2"/>
        <v>3.2840722495894909E-3</v>
      </c>
      <c r="AM33">
        <f t="shared" si="6"/>
        <v>0</v>
      </c>
      <c r="AN33">
        <f t="shared" si="3"/>
        <v>2</v>
      </c>
      <c r="AP33">
        <f t="shared" si="4"/>
        <v>7.0098900000000084</v>
      </c>
      <c r="AQ33">
        <f t="shared" si="5"/>
        <v>0</v>
      </c>
    </row>
    <row r="34" spans="1:43">
      <c r="A34">
        <f t="shared" si="14"/>
        <v>22</v>
      </c>
      <c r="B34" s="2">
        <v>22</v>
      </c>
      <c r="C34">
        <v>1</v>
      </c>
      <c r="D34">
        <f ca="1">'S1'!N38</f>
        <v>7.0104566181116565</v>
      </c>
      <c r="E34">
        <f t="shared" ca="1" si="7"/>
        <v>7.0103719168232281</v>
      </c>
      <c r="F34">
        <v>22</v>
      </c>
      <c r="G34">
        <f t="shared" si="15"/>
        <v>7.0098150000000068</v>
      </c>
      <c r="H34">
        <f t="shared" ca="1" si="8"/>
        <v>0</v>
      </c>
      <c r="I34">
        <f t="shared" ca="1" si="9"/>
        <v>0</v>
      </c>
      <c r="J34">
        <f t="shared" ca="1" si="16"/>
        <v>0</v>
      </c>
      <c r="L34">
        <f t="shared" si="10"/>
        <v>7.0098150000000068</v>
      </c>
      <c r="M34">
        <f t="shared" ca="1" si="11"/>
        <v>0</v>
      </c>
      <c r="N34">
        <f t="shared" si="12"/>
        <v>7.0098150000000068</v>
      </c>
      <c r="O34">
        <f t="shared" ca="1" si="13"/>
        <v>0</v>
      </c>
      <c r="AE34">
        <v>25.495370000000001</v>
      </c>
      <c r="AF34">
        <v>6.0279509999999998</v>
      </c>
      <c r="AG34">
        <v>7.0103099999999996</v>
      </c>
      <c r="AH34">
        <f t="shared" si="0"/>
        <v>7.0103569999999999</v>
      </c>
      <c r="AJ34">
        <v>28</v>
      </c>
      <c r="AK34">
        <f t="shared" si="1"/>
        <v>7.0099050000000087</v>
      </c>
      <c r="AL34">
        <f t="shared" si="2"/>
        <v>4.9261083743842365E-3</v>
      </c>
      <c r="AM34">
        <f t="shared" si="6"/>
        <v>109.46907498397876</v>
      </c>
      <c r="AN34">
        <f t="shared" si="3"/>
        <v>3</v>
      </c>
      <c r="AP34">
        <f t="shared" si="4"/>
        <v>7.0099050000000087</v>
      </c>
      <c r="AQ34">
        <f t="shared" si="5"/>
        <v>109.46907498397876</v>
      </c>
    </row>
    <row r="35" spans="1:43">
      <c r="A35">
        <f t="shared" si="14"/>
        <v>23</v>
      </c>
      <c r="B35" s="2">
        <v>23</v>
      </c>
      <c r="C35">
        <v>1</v>
      </c>
      <c r="D35">
        <f ca="1">'S1'!N39</f>
        <v>7.0103719168232281</v>
      </c>
      <c r="E35">
        <f t="shared" ca="1" si="7"/>
        <v>7.0104290633939579</v>
      </c>
      <c r="F35">
        <v>23</v>
      </c>
      <c r="G35">
        <f t="shared" si="15"/>
        <v>7.0098300000000071</v>
      </c>
      <c r="H35">
        <f t="shared" ca="1" si="8"/>
        <v>0</v>
      </c>
      <c r="I35">
        <f t="shared" ca="1" si="9"/>
        <v>0</v>
      </c>
      <c r="J35">
        <f t="shared" ca="1" si="16"/>
        <v>0</v>
      </c>
      <c r="L35">
        <f t="shared" si="10"/>
        <v>7.0098300000000071</v>
      </c>
      <c r="M35">
        <f t="shared" ca="1" si="11"/>
        <v>0</v>
      </c>
      <c r="N35">
        <f t="shared" si="12"/>
        <v>7.0098300000000071</v>
      </c>
      <c r="O35">
        <f t="shared" ca="1" si="13"/>
        <v>0</v>
      </c>
      <c r="AE35">
        <v>25.505269999999999</v>
      </c>
      <c r="AF35">
        <v>6.0279509999999998</v>
      </c>
      <c r="AG35">
        <v>7.0103569999999999</v>
      </c>
      <c r="AH35">
        <f t="shared" si="0"/>
        <v>7.0102960000000003</v>
      </c>
      <c r="AJ35">
        <v>29</v>
      </c>
      <c r="AK35">
        <f t="shared" si="1"/>
        <v>7.009920000000009</v>
      </c>
      <c r="AL35">
        <f t="shared" si="2"/>
        <v>8.2101806239737278E-3</v>
      </c>
      <c r="AM35">
        <f t="shared" si="6"/>
        <v>218.93814996795751</v>
      </c>
      <c r="AN35">
        <f t="shared" si="3"/>
        <v>5</v>
      </c>
      <c r="AP35">
        <f t="shared" si="4"/>
        <v>7.009920000000009</v>
      </c>
      <c r="AQ35">
        <f t="shared" si="5"/>
        <v>218.93814996795751</v>
      </c>
    </row>
    <row r="36" spans="1:43">
      <c r="A36">
        <f t="shared" si="14"/>
        <v>24</v>
      </c>
      <c r="B36" s="2">
        <v>24</v>
      </c>
      <c r="C36">
        <v>1</v>
      </c>
      <c r="D36">
        <f ca="1">'S1'!N40</f>
        <v>7.0104290633939579</v>
      </c>
      <c r="E36">
        <f t="shared" ca="1" si="7"/>
        <v>7.0103688883841988</v>
      </c>
      <c r="F36">
        <v>24</v>
      </c>
      <c r="G36">
        <f t="shared" si="15"/>
        <v>7.0098450000000074</v>
      </c>
      <c r="H36">
        <f t="shared" ca="1" si="8"/>
        <v>0</v>
      </c>
      <c r="I36">
        <f t="shared" ca="1" si="9"/>
        <v>0</v>
      </c>
      <c r="J36">
        <f t="shared" ca="1" si="16"/>
        <v>0</v>
      </c>
      <c r="L36">
        <f t="shared" si="10"/>
        <v>7.0098450000000074</v>
      </c>
      <c r="M36">
        <f t="shared" ca="1" si="11"/>
        <v>0</v>
      </c>
      <c r="N36">
        <f t="shared" si="12"/>
        <v>7.0098450000000074</v>
      </c>
      <c r="O36">
        <f t="shared" ca="1" si="13"/>
        <v>0</v>
      </c>
      <c r="AE36">
        <v>25.5154</v>
      </c>
      <c r="AF36">
        <v>6.0279410000000002</v>
      </c>
      <c r="AG36">
        <v>7.0102960000000003</v>
      </c>
      <c r="AH36">
        <f t="shared" si="0"/>
        <v>7.0102859999999998</v>
      </c>
      <c r="AJ36">
        <v>30</v>
      </c>
      <c r="AK36">
        <f t="shared" si="1"/>
        <v>7.0099350000000094</v>
      </c>
      <c r="AL36">
        <f t="shared" si="2"/>
        <v>1.9704433497536946E-2</v>
      </c>
      <c r="AM36">
        <f t="shared" si="6"/>
        <v>766.28352488785117</v>
      </c>
      <c r="AN36">
        <f t="shared" si="3"/>
        <v>12</v>
      </c>
      <c r="AP36">
        <f t="shared" si="4"/>
        <v>7.0099350000000094</v>
      </c>
      <c r="AQ36">
        <f t="shared" si="5"/>
        <v>766.28352488785117</v>
      </c>
    </row>
    <row r="37" spans="1:43">
      <c r="A37">
        <f t="shared" si="14"/>
        <v>25</v>
      </c>
      <c r="B37" s="2">
        <v>25</v>
      </c>
      <c r="C37">
        <v>1</v>
      </c>
      <c r="D37">
        <f ca="1">'S1'!N41</f>
        <v>7.0103688883841988</v>
      </c>
      <c r="E37">
        <f t="shared" ca="1" si="7"/>
        <v>7.0102984934540054</v>
      </c>
      <c r="F37">
        <v>25</v>
      </c>
      <c r="G37">
        <f t="shared" si="15"/>
        <v>7.0098600000000078</v>
      </c>
      <c r="H37">
        <f t="shared" ca="1" si="8"/>
        <v>0</v>
      </c>
      <c r="I37">
        <f t="shared" ca="1" si="9"/>
        <v>0</v>
      </c>
      <c r="J37">
        <f t="shared" ca="1" si="16"/>
        <v>0</v>
      </c>
      <c r="L37">
        <f t="shared" si="10"/>
        <v>7.0098600000000078</v>
      </c>
      <c r="M37">
        <f t="shared" ca="1" si="11"/>
        <v>0</v>
      </c>
      <c r="N37">
        <f t="shared" si="12"/>
        <v>7.0098600000000078</v>
      </c>
      <c r="O37">
        <f t="shared" ca="1" si="13"/>
        <v>0</v>
      </c>
      <c r="AE37">
        <v>25.525310000000001</v>
      </c>
      <c r="AF37">
        <v>6.0279509999999998</v>
      </c>
      <c r="AG37">
        <v>7.0102859999999998</v>
      </c>
      <c r="AH37">
        <f t="shared" si="0"/>
        <v>7.0101449999999996</v>
      </c>
      <c r="AJ37">
        <v>31</v>
      </c>
      <c r="AK37">
        <f t="shared" si="1"/>
        <v>7.0099500000000097</v>
      </c>
      <c r="AL37">
        <f t="shared" si="2"/>
        <v>2.4630541871921183E-2</v>
      </c>
      <c r="AM37">
        <f t="shared" si="6"/>
        <v>328.40722495193631</v>
      </c>
      <c r="AN37">
        <f t="shared" si="3"/>
        <v>15</v>
      </c>
      <c r="AP37">
        <f t="shared" si="4"/>
        <v>7.0099500000000097</v>
      </c>
      <c r="AQ37">
        <f t="shared" si="5"/>
        <v>328.40722495193631</v>
      </c>
    </row>
    <row r="38" spans="1:43">
      <c r="A38">
        <f t="shared" si="14"/>
        <v>26</v>
      </c>
      <c r="B38" s="2">
        <v>26</v>
      </c>
      <c r="C38">
        <v>1</v>
      </c>
      <c r="D38">
        <f ca="1">'S1'!N42</f>
        <v>7.0102984934540054</v>
      </c>
      <c r="E38">
        <f t="shared" ca="1" si="7"/>
        <v>7.0102461579227633</v>
      </c>
      <c r="F38">
        <v>26</v>
      </c>
      <c r="G38">
        <f t="shared" si="15"/>
        <v>7.0098750000000081</v>
      </c>
      <c r="H38">
        <f t="shared" ca="1" si="8"/>
        <v>1</v>
      </c>
      <c r="I38">
        <f t="shared" ca="1" si="9"/>
        <v>1.6420361247947454E-3</v>
      </c>
      <c r="J38">
        <f t="shared" ca="1" si="16"/>
        <v>109.46907498631222</v>
      </c>
      <c r="L38">
        <f t="shared" si="10"/>
        <v>7.0098750000000081</v>
      </c>
      <c r="M38">
        <f t="shared" ca="1" si="11"/>
        <v>1.6420361247947454E-3</v>
      </c>
      <c r="N38">
        <f t="shared" si="12"/>
        <v>7.0098750000000081</v>
      </c>
      <c r="O38">
        <f t="shared" ca="1" si="13"/>
        <v>109.46907498631222</v>
      </c>
      <c r="AE38">
        <v>25.535391000000001</v>
      </c>
      <c r="AF38">
        <v>6.0279410000000002</v>
      </c>
      <c r="AG38">
        <v>7.0101449999999996</v>
      </c>
      <c r="AH38">
        <f t="shared" si="0"/>
        <v>7.0101459999999998</v>
      </c>
      <c r="AJ38">
        <v>32</v>
      </c>
      <c r="AK38">
        <f t="shared" si="1"/>
        <v>7.00996500000001</v>
      </c>
      <c r="AL38">
        <f t="shared" si="2"/>
        <v>3.1198686371100164E-2</v>
      </c>
      <c r="AM38">
        <f t="shared" si="6"/>
        <v>437.87629993591491</v>
      </c>
      <c r="AN38">
        <f t="shared" si="3"/>
        <v>19</v>
      </c>
      <c r="AP38">
        <f t="shared" si="4"/>
        <v>7.00996500000001</v>
      </c>
      <c r="AQ38">
        <f t="shared" si="5"/>
        <v>437.87629993591491</v>
      </c>
    </row>
    <row r="39" spans="1:43">
      <c r="A39">
        <f t="shared" si="14"/>
        <v>27</v>
      </c>
      <c r="B39" s="2">
        <v>27</v>
      </c>
      <c r="C39">
        <v>1</v>
      </c>
      <c r="D39">
        <f ca="1">'S1'!N43</f>
        <v>7.0102461579227633</v>
      </c>
      <c r="E39">
        <f t="shared" ca="1" si="7"/>
        <v>7.0103892069181049</v>
      </c>
      <c r="F39">
        <v>27</v>
      </c>
      <c r="G39">
        <f t="shared" si="15"/>
        <v>7.0098900000000084</v>
      </c>
      <c r="H39">
        <f t="shared" ca="1" si="8"/>
        <v>1</v>
      </c>
      <c r="I39">
        <f t="shared" ca="1" si="9"/>
        <v>1.6420361247947454E-3</v>
      </c>
      <c r="J39">
        <f t="shared" ca="1" si="16"/>
        <v>0</v>
      </c>
      <c r="L39">
        <f t="shared" si="10"/>
        <v>7.0098900000000084</v>
      </c>
      <c r="M39">
        <f t="shared" ca="1" si="11"/>
        <v>1.6420361247947454E-3</v>
      </c>
      <c r="N39">
        <f t="shared" si="12"/>
        <v>7.0098900000000084</v>
      </c>
      <c r="O39">
        <f t="shared" ca="1" si="13"/>
        <v>0</v>
      </c>
      <c r="AE39">
        <v>25.545461</v>
      </c>
      <c r="AF39">
        <v>6.0279410000000002</v>
      </c>
      <c r="AG39">
        <v>7.0101459999999998</v>
      </c>
      <c r="AH39">
        <f t="shared" si="0"/>
        <v>7.0103390000000001</v>
      </c>
      <c r="AJ39">
        <v>33</v>
      </c>
      <c r="AK39">
        <f t="shared" si="1"/>
        <v>7.0099800000000103</v>
      </c>
      <c r="AL39">
        <f t="shared" si="2"/>
        <v>4.4334975369458129E-2</v>
      </c>
      <c r="AM39">
        <f t="shared" si="6"/>
        <v>875.75259987183006</v>
      </c>
      <c r="AN39">
        <f t="shared" si="3"/>
        <v>27</v>
      </c>
      <c r="AP39">
        <f t="shared" si="4"/>
        <v>7.0099800000000103</v>
      </c>
      <c r="AQ39">
        <f t="shared" si="5"/>
        <v>875.75259987183006</v>
      </c>
    </row>
    <row r="40" spans="1:43">
      <c r="A40">
        <f t="shared" si="14"/>
        <v>28</v>
      </c>
      <c r="B40" s="2">
        <v>28</v>
      </c>
      <c r="C40">
        <v>1</v>
      </c>
      <c r="D40">
        <f ca="1">'S1'!N44</f>
        <v>7.0103892069181049</v>
      </c>
      <c r="E40">
        <f t="shared" ca="1" si="7"/>
        <v>7.0102074238502396</v>
      </c>
      <c r="F40">
        <v>28</v>
      </c>
      <c r="G40">
        <f t="shared" si="15"/>
        <v>7.0099050000000087</v>
      </c>
      <c r="H40">
        <f t="shared" ca="1" si="8"/>
        <v>1</v>
      </c>
      <c r="I40">
        <f t="shared" ca="1" si="9"/>
        <v>1.6420361247947454E-3</v>
      </c>
      <c r="J40">
        <f t="shared" ca="1" si="16"/>
        <v>0</v>
      </c>
      <c r="L40">
        <f t="shared" si="10"/>
        <v>7.0099050000000087</v>
      </c>
      <c r="M40">
        <f t="shared" ca="1" si="11"/>
        <v>1.6420361247947454E-3</v>
      </c>
      <c r="N40">
        <f t="shared" si="12"/>
        <v>7.0099050000000087</v>
      </c>
      <c r="O40">
        <f t="shared" ca="1" si="13"/>
        <v>0</v>
      </c>
      <c r="AE40">
        <v>25.555481</v>
      </c>
      <c r="AF40">
        <v>6.0279509999999998</v>
      </c>
      <c r="AG40">
        <v>7.0103390000000001</v>
      </c>
      <c r="AH40">
        <f t="shared" si="0"/>
        <v>7.0102869999999999</v>
      </c>
      <c r="AJ40">
        <v>34</v>
      </c>
      <c r="AK40">
        <f t="shared" si="1"/>
        <v>7.0099950000000106</v>
      </c>
      <c r="AL40">
        <f t="shared" si="2"/>
        <v>5.9113300492610835E-2</v>
      </c>
      <c r="AM40">
        <f t="shared" si="6"/>
        <v>985.22167485580837</v>
      </c>
      <c r="AN40">
        <f t="shared" si="3"/>
        <v>36</v>
      </c>
      <c r="AP40">
        <f t="shared" si="4"/>
        <v>7.0099950000000106</v>
      </c>
      <c r="AQ40">
        <f t="shared" si="5"/>
        <v>985.22167485580837</v>
      </c>
    </row>
    <row r="41" spans="1:43">
      <c r="A41">
        <f t="shared" si="14"/>
        <v>29</v>
      </c>
      <c r="B41" s="2">
        <v>29</v>
      </c>
      <c r="C41">
        <v>1</v>
      </c>
      <c r="D41">
        <f ca="1">'S1'!N45</f>
        <v>7.0102074238502396</v>
      </c>
      <c r="E41">
        <f t="shared" ca="1" si="7"/>
        <v>7.0102645314205416</v>
      </c>
      <c r="F41">
        <v>29</v>
      </c>
      <c r="G41">
        <f t="shared" si="15"/>
        <v>7.009920000000009</v>
      </c>
      <c r="H41">
        <f t="shared" ca="1" si="8"/>
        <v>1</v>
      </c>
      <c r="I41">
        <f t="shared" ca="1" si="9"/>
        <v>1.6420361247947454E-3</v>
      </c>
      <c r="J41">
        <f t="shared" ca="1" si="16"/>
        <v>0</v>
      </c>
      <c r="L41">
        <f t="shared" si="10"/>
        <v>7.009920000000009</v>
      </c>
      <c r="M41">
        <f t="shared" ca="1" si="11"/>
        <v>1.6420361247947454E-3</v>
      </c>
      <c r="N41">
        <f t="shared" si="12"/>
        <v>7.009920000000009</v>
      </c>
      <c r="O41">
        <f t="shared" ca="1" si="13"/>
        <v>0</v>
      </c>
      <c r="AE41">
        <v>25.565521</v>
      </c>
      <c r="AF41">
        <v>6.0279509999999998</v>
      </c>
      <c r="AG41">
        <v>7.0102869999999999</v>
      </c>
      <c r="AH41">
        <f t="shared" si="0"/>
        <v>7.0101610000000001</v>
      </c>
      <c r="AJ41">
        <v>35</v>
      </c>
      <c r="AK41">
        <f t="shared" si="1"/>
        <v>7.010010000000011</v>
      </c>
      <c r="AL41">
        <f t="shared" si="2"/>
        <v>6.5681444991789822E-2</v>
      </c>
      <c r="AM41">
        <f t="shared" si="6"/>
        <v>437.87629993591537</v>
      </c>
      <c r="AN41">
        <f t="shared" si="3"/>
        <v>40</v>
      </c>
      <c r="AP41">
        <f t="shared" si="4"/>
        <v>7.010010000000011</v>
      </c>
      <c r="AQ41">
        <f t="shared" si="5"/>
        <v>437.87629993591537</v>
      </c>
    </row>
    <row r="42" spans="1:43">
      <c r="A42">
        <f t="shared" si="14"/>
        <v>30</v>
      </c>
      <c r="B42" s="2">
        <v>30</v>
      </c>
      <c r="C42">
        <v>1</v>
      </c>
      <c r="D42">
        <f ca="1">'S1'!N46</f>
        <v>7.0102645314205416</v>
      </c>
      <c r="E42">
        <f t="shared" ca="1" si="7"/>
        <v>7.0101054668890148</v>
      </c>
      <c r="F42">
        <v>30</v>
      </c>
      <c r="G42">
        <f t="shared" si="15"/>
        <v>7.0099350000000094</v>
      </c>
      <c r="H42">
        <f t="shared" ca="1" si="8"/>
        <v>5</v>
      </c>
      <c r="I42">
        <f t="shared" ca="1" si="9"/>
        <v>8.2101806239737278E-3</v>
      </c>
      <c r="J42">
        <f t="shared" ca="1" si="16"/>
        <v>437.87629994524895</v>
      </c>
      <c r="L42">
        <f t="shared" si="10"/>
        <v>7.0099350000000094</v>
      </c>
      <c r="M42">
        <f t="shared" ca="1" si="11"/>
        <v>8.2101806239737278E-3</v>
      </c>
      <c r="N42">
        <f t="shared" si="12"/>
        <v>7.0099350000000094</v>
      </c>
      <c r="O42">
        <f t="shared" ca="1" si="13"/>
        <v>437.87629994524895</v>
      </c>
      <c r="AE42">
        <v>25.575441000000001</v>
      </c>
      <c r="AF42">
        <v>6.0279410000000002</v>
      </c>
      <c r="AG42">
        <v>7.0101610000000001</v>
      </c>
      <c r="AH42">
        <f t="shared" si="0"/>
        <v>7.0102419999999999</v>
      </c>
      <c r="AJ42">
        <v>36</v>
      </c>
      <c r="AK42">
        <f t="shared" si="1"/>
        <v>7.0100250000000113</v>
      </c>
      <c r="AL42">
        <f t="shared" si="2"/>
        <v>7.2249589490968796E-2</v>
      </c>
      <c r="AM42">
        <f t="shared" si="6"/>
        <v>437.87629993591446</v>
      </c>
      <c r="AN42">
        <f t="shared" si="3"/>
        <v>44</v>
      </c>
      <c r="AP42">
        <f t="shared" si="4"/>
        <v>7.0100250000000113</v>
      </c>
      <c r="AQ42">
        <f t="shared" si="5"/>
        <v>437.87629993591446</v>
      </c>
    </row>
    <row r="43" spans="1:43">
      <c r="A43">
        <f t="shared" si="14"/>
        <v>31</v>
      </c>
      <c r="B43" s="2">
        <v>31</v>
      </c>
      <c r="C43">
        <v>1</v>
      </c>
      <c r="D43">
        <f ca="1">'S1'!N47</f>
        <v>7.0101054668890148</v>
      </c>
      <c r="E43">
        <f t="shared" ca="1" si="7"/>
        <v>7.0102838496365694</v>
      </c>
      <c r="F43">
        <v>31</v>
      </c>
      <c r="G43">
        <f t="shared" si="15"/>
        <v>7.0099500000000097</v>
      </c>
      <c r="H43">
        <f t="shared" ca="1" si="8"/>
        <v>6</v>
      </c>
      <c r="I43">
        <f t="shared" ca="1" si="9"/>
        <v>9.852216748768473E-3</v>
      </c>
      <c r="J43">
        <f t="shared" ca="1" si="16"/>
        <v>109.46907498631221</v>
      </c>
      <c r="L43">
        <f t="shared" si="10"/>
        <v>7.0099500000000097</v>
      </c>
      <c r="M43">
        <f t="shared" ca="1" si="11"/>
        <v>9.852216748768473E-3</v>
      </c>
      <c r="N43">
        <f t="shared" si="12"/>
        <v>7.0099500000000097</v>
      </c>
      <c r="O43">
        <f t="shared" ca="1" si="13"/>
        <v>109.46907498631221</v>
      </c>
      <c r="AE43">
        <v>25.585552</v>
      </c>
      <c r="AF43">
        <v>6.0279610000000003</v>
      </c>
      <c r="AG43">
        <v>7.0102419999999999</v>
      </c>
      <c r="AH43">
        <f t="shared" si="0"/>
        <v>7.0102390000000003</v>
      </c>
      <c r="AJ43">
        <v>37</v>
      </c>
      <c r="AK43">
        <f t="shared" si="1"/>
        <v>7.0100400000000116</v>
      </c>
      <c r="AL43">
        <f t="shared" si="2"/>
        <v>8.8669950738916259E-2</v>
      </c>
      <c r="AM43">
        <f t="shared" si="6"/>
        <v>1094.6907498397879</v>
      </c>
      <c r="AN43">
        <f t="shared" si="3"/>
        <v>54</v>
      </c>
      <c r="AP43">
        <f t="shared" si="4"/>
        <v>7.0100400000000116</v>
      </c>
      <c r="AQ43">
        <f t="shared" si="5"/>
        <v>1094.6907498397879</v>
      </c>
    </row>
    <row r="44" spans="1:43">
      <c r="A44">
        <f t="shared" si="14"/>
        <v>32</v>
      </c>
      <c r="B44" s="2">
        <v>32</v>
      </c>
      <c r="C44">
        <v>1</v>
      </c>
      <c r="D44">
        <f ca="1">'S1'!N48</f>
        <v>7.0102838496365694</v>
      </c>
      <c r="E44">
        <f t="shared" ca="1" si="7"/>
        <v>7.0102285313079173</v>
      </c>
      <c r="F44">
        <v>32</v>
      </c>
      <c r="G44">
        <f t="shared" si="15"/>
        <v>7.00996500000001</v>
      </c>
      <c r="H44">
        <f t="shared" ca="1" si="8"/>
        <v>10</v>
      </c>
      <c r="I44">
        <f t="shared" ca="1" si="9"/>
        <v>1.6420361247947456E-2</v>
      </c>
      <c r="J44">
        <f t="shared" ca="1" si="16"/>
        <v>437.87629994524895</v>
      </c>
      <c r="L44">
        <f t="shared" si="10"/>
        <v>7.00996500000001</v>
      </c>
      <c r="M44">
        <f t="shared" ca="1" si="11"/>
        <v>1.6420361247947456E-2</v>
      </c>
      <c r="N44">
        <f t="shared" si="12"/>
        <v>7.00996500000001</v>
      </c>
      <c r="O44">
        <f t="shared" ca="1" si="13"/>
        <v>437.87629994524895</v>
      </c>
      <c r="AE44">
        <v>25.595531999999999</v>
      </c>
      <c r="AF44">
        <v>6.0279410000000002</v>
      </c>
      <c r="AG44">
        <v>7.0102390000000003</v>
      </c>
      <c r="AH44">
        <f t="shared" si="0"/>
        <v>7.0103109999999997</v>
      </c>
      <c r="AJ44">
        <v>38</v>
      </c>
      <c r="AK44">
        <f t="shared" si="1"/>
        <v>7.0100550000000119</v>
      </c>
      <c r="AL44">
        <f t="shared" si="2"/>
        <v>0.10837438423645321</v>
      </c>
      <c r="AM44">
        <f t="shared" si="6"/>
        <v>1313.6288998077453</v>
      </c>
      <c r="AN44">
        <f t="shared" si="3"/>
        <v>66</v>
      </c>
      <c r="AP44">
        <f t="shared" si="4"/>
        <v>7.0100550000000119</v>
      </c>
      <c r="AQ44">
        <f t="shared" si="5"/>
        <v>1313.6288998077453</v>
      </c>
    </row>
    <row r="45" spans="1:43">
      <c r="A45">
        <f t="shared" si="14"/>
        <v>33</v>
      </c>
      <c r="B45" s="2">
        <v>33</v>
      </c>
      <c r="C45">
        <v>1</v>
      </c>
      <c r="D45">
        <f ca="1">'S1'!N49</f>
        <v>7.0102285313079173</v>
      </c>
      <c r="E45">
        <f t="shared" ca="1" si="7"/>
        <v>7.0101384808333611</v>
      </c>
      <c r="F45">
        <v>33</v>
      </c>
      <c r="G45">
        <f t="shared" si="15"/>
        <v>7.0099800000000103</v>
      </c>
      <c r="H45">
        <f t="shared" ca="1" si="8"/>
        <v>16</v>
      </c>
      <c r="I45">
        <f t="shared" ca="1" si="9"/>
        <v>2.6272577996715927E-2</v>
      </c>
      <c r="J45">
        <f t="shared" ca="1" si="16"/>
        <v>656.81444991787316</v>
      </c>
      <c r="L45">
        <f t="shared" si="10"/>
        <v>7.0099800000000103</v>
      </c>
      <c r="M45">
        <f t="shared" ca="1" si="11"/>
        <v>2.6272577996715927E-2</v>
      </c>
      <c r="N45">
        <f t="shared" si="12"/>
        <v>7.0099800000000103</v>
      </c>
      <c r="O45">
        <f t="shared" ca="1" si="13"/>
        <v>656.81444991787316</v>
      </c>
      <c r="AE45">
        <v>25.605442</v>
      </c>
      <c r="AF45">
        <v>6.0279509999999998</v>
      </c>
      <c r="AG45">
        <v>7.0103109999999997</v>
      </c>
      <c r="AH45">
        <f t="shared" si="0"/>
        <v>7.0102209999999996</v>
      </c>
      <c r="AJ45">
        <v>39</v>
      </c>
      <c r="AK45">
        <f t="shared" si="1"/>
        <v>7.0100700000000122</v>
      </c>
      <c r="AL45">
        <f t="shared" si="2"/>
        <v>0.14121510673234811</v>
      </c>
      <c r="AM45">
        <f t="shared" si="6"/>
        <v>2189.3814996795741</v>
      </c>
      <c r="AN45">
        <f t="shared" si="3"/>
        <v>86</v>
      </c>
      <c r="AP45">
        <f t="shared" si="4"/>
        <v>7.0100700000000122</v>
      </c>
      <c r="AQ45">
        <f t="shared" si="5"/>
        <v>2189.3814996795741</v>
      </c>
    </row>
    <row r="46" spans="1:43">
      <c r="A46">
        <f t="shared" si="14"/>
        <v>34</v>
      </c>
      <c r="B46" s="2">
        <v>34</v>
      </c>
      <c r="C46">
        <v>1</v>
      </c>
      <c r="D46">
        <f ca="1">'S1'!N50</f>
        <v>7.0101384808333611</v>
      </c>
      <c r="E46">
        <f t="shared" ca="1" si="7"/>
        <v>7.010169743061649</v>
      </c>
      <c r="F46">
        <v>34</v>
      </c>
      <c r="G46">
        <f t="shared" si="15"/>
        <v>7.0099950000000106</v>
      </c>
      <c r="H46">
        <f t="shared" ca="1" si="8"/>
        <v>20</v>
      </c>
      <c r="I46">
        <f t="shared" ca="1" si="9"/>
        <v>3.2840722495894911E-2</v>
      </c>
      <c r="J46">
        <f t="shared" ca="1" si="16"/>
        <v>437.87629994524906</v>
      </c>
      <c r="L46">
        <f t="shared" si="10"/>
        <v>7.0099950000000106</v>
      </c>
      <c r="M46">
        <f t="shared" ca="1" si="11"/>
        <v>3.2840722495894911E-2</v>
      </c>
      <c r="N46">
        <f t="shared" si="12"/>
        <v>7.0099950000000106</v>
      </c>
      <c r="O46">
        <f t="shared" ca="1" si="13"/>
        <v>437.87629994524906</v>
      </c>
      <c r="AE46">
        <v>25.615492</v>
      </c>
      <c r="AF46">
        <v>6.0279410000000002</v>
      </c>
      <c r="AG46">
        <v>7.0102209999999996</v>
      </c>
      <c r="AH46">
        <f t="shared" si="0"/>
        <v>7.0101560000000003</v>
      </c>
      <c r="AJ46">
        <v>40</v>
      </c>
      <c r="AK46">
        <f t="shared" si="1"/>
        <v>7.0100850000000126</v>
      </c>
      <c r="AL46">
        <f t="shared" si="2"/>
        <v>0.14778325123152711</v>
      </c>
      <c r="AM46">
        <f t="shared" si="6"/>
        <v>437.87629993591628</v>
      </c>
      <c r="AN46">
        <f t="shared" si="3"/>
        <v>90</v>
      </c>
      <c r="AP46">
        <f t="shared" si="4"/>
        <v>7.0100850000000126</v>
      </c>
      <c r="AQ46">
        <f t="shared" si="5"/>
        <v>437.87629993591628</v>
      </c>
    </row>
    <row r="47" spans="1:43">
      <c r="A47">
        <f t="shared" si="14"/>
        <v>35</v>
      </c>
      <c r="B47" s="2">
        <v>35</v>
      </c>
      <c r="C47">
        <v>1</v>
      </c>
      <c r="D47">
        <f ca="1">'S1'!N51</f>
        <v>7.010169743061649</v>
      </c>
      <c r="E47">
        <f t="shared" ca="1" si="7"/>
        <v>7.0102797183856644</v>
      </c>
      <c r="F47">
        <v>35</v>
      </c>
      <c r="G47">
        <f t="shared" si="15"/>
        <v>7.010010000000011</v>
      </c>
      <c r="H47">
        <f t="shared" ca="1" si="8"/>
        <v>32</v>
      </c>
      <c r="I47">
        <f t="shared" ca="1" si="9"/>
        <v>5.2545155993431854E-2</v>
      </c>
      <c r="J47">
        <f t="shared" ca="1" si="16"/>
        <v>1313.6288998357463</v>
      </c>
      <c r="L47">
        <f t="shared" si="10"/>
        <v>7.010010000000011</v>
      </c>
      <c r="M47">
        <f t="shared" ca="1" si="11"/>
        <v>5.2545155993431854E-2</v>
      </c>
      <c r="N47">
        <f t="shared" si="12"/>
        <v>7.010010000000011</v>
      </c>
      <c r="O47">
        <f t="shared" ca="1" si="13"/>
        <v>1313.6288998357463</v>
      </c>
      <c r="AE47">
        <v>25.625553</v>
      </c>
      <c r="AF47">
        <v>6.0279410000000002</v>
      </c>
      <c r="AG47">
        <v>7.0101560000000003</v>
      </c>
      <c r="AH47">
        <f t="shared" si="0"/>
        <v>7.0102120000000001</v>
      </c>
      <c r="AJ47">
        <v>41</v>
      </c>
      <c r="AK47">
        <f t="shared" si="1"/>
        <v>7.0101000000000129</v>
      </c>
      <c r="AL47">
        <f t="shared" si="2"/>
        <v>0.17405582922824303</v>
      </c>
      <c r="AM47">
        <f t="shared" si="6"/>
        <v>1751.5051997436597</v>
      </c>
      <c r="AN47">
        <f t="shared" si="3"/>
        <v>106</v>
      </c>
      <c r="AP47">
        <f t="shared" si="4"/>
        <v>7.0101000000000129</v>
      </c>
      <c r="AQ47">
        <f t="shared" si="5"/>
        <v>1751.5051997436597</v>
      </c>
    </row>
    <row r="48" spans="1:43">
      <c r="A48">
        <f t="shared" si="14"/>
        <v>36</v>
      </c>
      <c r="B48" s="2">
        <v>36</v>
      </c>
      <c r="C48">
        <v>1</v>
      </c>
      <c r="D48">
        <f ca="1">'S1'!N52</f>
        <v>7.0102797183856644</v>
      </c>
      <c r="E48">
        <f t="shared" ca="1" si="7"/>
        <v>7.0102575749991054</v>
      </c>
      <c r="F48">
        <v>36</v>
      </c>
      <c r="G48">
        <f t="shared" si="15"/>
        <v>7.0100250000000113</v>
      </c>
      <c r="H48">
        <f t="shared" ca="1" si="8"/>
        <v>46</v>
      </c>
      <c r="I48">
        <f t="shared" ca="1" si="9"/>
        <v>7.5533661740558297E-2</v>
      </c>
      <c r="J48">
        <f t="shared" ca="1" si="16"/>
        <v>1532.5670498083716</v>
      </c>
      <c r="L48">
        <f t="shared" si="10"/>
        <v>7.0100250000000113</v>
      </c>
      <c r="M48">
        <f t="shared" ca="1" si="11"/>
        <v>7.5533661740558297E-2</v>
      </c>
      <c r="N48">
        <f t="shared" si="12"/>
        <v>7.0100250000000113</v>
      </c>
      <c r="O48">
        <f t="shared" ca="1" si="13"/>
        <v>1532.5670498083716</v>
      </c>
      <c r="AE48">
        <v>25.635563000000001</v>
      </c>
      <c r="AF48">
        <v>6.0279509999999998</v>
      </c>
      <c r="AG48">
        <v>7.0102120000000001</v>
      </c>
      <c r="AH48">
        <f t="shared" si="0"/>
        <v>7.0102500000000001</v>
      </c>
      <c r="AJ48">
        <v>42</v>
      </c>
      <c r="AK48">
        <f t="shared" si="1"/>
        <v>7.0101150000000132</v>
      </c>
      <c r="AL48">
        <f t="shared" si="2"/>
        <v>0.20361247947454844</v>
      </c>
      <c r="AM48">
        <f t="shared" si="6"/>
        <v>1970.4433497116167</v>
      </c>
      <c r="AN48">
        <f t="shared" si="3"/>
        <v>124</v>
      </c>
      <c r="AP48">
        <f t="shared" si="4"/>
        <v>7.0101150000000132</v>
      </c>
      <c r="AQ48">
        <f t="shared" si="5"/>
        <v>1970.4433497116167</v>
      </c>
    </row>
    <row r="49" spans="1:43">
      <c r="A49">
        <f t="shared" si="14"/>
        <v>37</v>
      </c>
      <c r="B49" s="2">
        <v>37</v>
      </c>
      <c r="C49">
        <v>1</v>
      </c>
      <c r="D49">
        <f ca="1">'S1'!N53</f>
        <v>7.0102575749991054</v>
      </c>
      <c r="E49">
        <f t="shared" ca="1" si="7"/>
        <v>7.0099599734710534</v>
      </c>
      <c r="F49">
        <v>37</v>
      </c>
      <c r="G49">
        <f t="shared" si="15"/>
        <v>7.0100400000000116</v>
      </c>
      <c r="H49">
        <f t="shared" ca="1" si="8"/>
        <v>60</v>
      </c>
      <c r="I49">
        <f t="shared" ca="1" si="9"/>
        <v>9.8522167487684734E-2</v>
      </c>
      <c r="J49">
        <f t="shared" ca="1" si="16"/>
        <v>1532.5670498083712</v>
      </c>
      <c r="L49">
        <f t="shared" si="10"/>
        <v>7.0100400000000116</v>
      </c>
      <c r="M49">
        <f t="shared" ca="1" si="11"/>
        <v>9.8522167487684734E-2</v>
      </c>
      <c r="N49">
        <f t="shared" si="12"/>
        <v>7.0100400000000116</v>
      </c>
      <c r="O49">
        <f t="shared" ca="1" si="13"/>
        <v>1532.5670498083712</v>
      </c>
      <c r="AE49">
        <v>25.645503000000001</v>
      </c>
      <c r="AF49">
        <v>6.0279410000000002</v>
      </c>
      <c r="AG49">
        <v>7.0102500000000001</v>
      </c>
      <c r="AH49">
        <f t="shared" si="0"/>
        <v>7.010141</v>
      </c>
      <c r="AJ49">
        <v>43</v>
      </c>
      <c r="AK49">
        <f t="shared" si="1"/>
        <v>7.0101300000000135</v>
      </c>
      <c r="AL49">
        <f t="shared" si="2"/>
        <v>0.2348111658456486</v>
      </c>
      <c r="AM49">
        <f t="shared" si="6"/>
        <v>2079.9124246955953</v>
      </c>
      <c r="AN49">
        <f t="shared" si="3"/>
        <v>143</v>
      </c>
      <c r="AP49">
        <f t="shared" si="4"/>
        <v>7.0101300000000135</v>
      </c>
      <c r="AQ49">
        <f t="shared" si="5"/>
        <v>2079.9124246955953</v>
      </c>
    </row>
    <row r="50" spans="1:43">
      <c r="A50">
        <f t="shared" si="14"/>
        <v>38</v>
      </c>
      <c r="B50" s="2">
        <v>38</v>
      </c>
      <c r="C50">
        <v>1</v>
      </c>
      <c r="D50">
        <f ca="1">'S1'!N54</f>
        <v>7.0099599734710534</v>
      </c>
      <c r="E50">
        <f t="shared" ca="1" si="7"/>
        <v>7.0101787238343904</v>
      </c>
      <c r="F50">
        <v>38</v>
      </c>
      <c r="G50">
        <f t="shared" si="15"/>
        <v>7.0100550000000119</v>
      </c>
      <c r="H50">
        <f t="shared" ca="1" si="8"/>
        <v>69</v>
      </c>
      <c r="I50">
        <f t="shared" ca="1" si="9"/>
        <v>0.11330049261083744</v>
      </c>
      <c r="J50">
        <f t="shared" ca="1" si="16"/>
        <v>985.22167487680974</v>
      </c>
      <c r="L50">
        <f t="shared" si="10"/>
        <v>7.0100550000000119</v>
      </c>
      <c r="M50">
        <f t="shared" ca="1" si="11"/>
        <v>0.11330049261083744</v>
      </c>
      <c r="N50">
        <f t="shared" si="12"/>
        <v>7.0100550000000119</v>
      </c>
      <c r="O50">
        <f t="shared" ca="1" si="13"/>
        <v>985.22167487680974</v>
      </c>
      <c r="AE50">
        <v>25.655583</v>
      </c>
      <c r="AF50">
        <v>6.0279410000000002</v>
      </c>
      <c r="AG50">
        <v>7.010141</v>
      </c>
      <c r="AH50">
        <f t="shared" si="0"/>
        <v>7.0102289999999998</v>
      </c>
      <c r="AJ50">
        <v>44</v>
      </c>
      <c r="AK50">
        <f t="shared" si="1"/>
        <v>7.0101450000000138</v>
      </c>
      <c r="AL50">
        <f t="shared" si="2"/>
        <v>0.24794745484400657</v>
      </c>
      <c r="AM50">
        <f t="shared" si="6"/>
        <v>875.75259987183074</v>
      </c>
      <c r="AN50">
        <f t="shared" si="3"/>
        <v>151</v>
      </c>
      <c r="AP50">
        <f t="shared" si="4"/>
        <v>7.0101450000000138</v>
      </c>
      <c r="AQ50">
        <f t="shared" si="5"/>
        <v>875.75259987183074</v>
      </c>
    </row>
    <row r="51" spans="1:43">
      <c r="A51">
        <f t="shared" si="14"/>
        <v>39</v>
      </c>
      <c r="B51" s="2">
        <v>39</v>
      </c>
      <c r="C51">
        <v>1</v>
      </c>
      <c r="D51">
        <f ca="1">'S1'!N55</f>
        <v>7.0101787238343904</v>
      </c>
      <c r="E51">
        <f t="shared" ca="1" si="7"/>
        <v>7.0102295095196023</v>
      </c>
      <c r="F51">
        <v>39</v>
      </c>
      <c r="G51">
        <f t="shared" si="15"/>
        <v>7.0100700000000122</v>
      </c>
      <c r="H51">
        <f t="shared" ca="1" si="8"/>
        <v>80</v>
      </c>
      <c r="I51">
        <f t="shared" ca="1" si="9"/>
        <v>0.13136288998357964</v>
      </c>
      <c r="J51">
        <f t="shared" ca="1" si="16"/>
        <v>1204.1598248494349</v>
      </c>
      <c r="L51">
        <f t="shared" si="10"/>
        <v>7.0100700000000122</v>
      </c>
      <c r="M51">
        <f t="shared" ca="1" si="11"/>
        <v>0.13136288998357964</v>
      </c>
      <c r="N51">
        <f t="shared" si="12"/>
        <v>7.0100700000000122</v>
      </c>
      <c r="O51">
        <f t="shared" ca="1" si="13"/>
        <v>1204.1598248494349</v>
      </c>
      <c r="AE51">
        <v>25.665572999999998</v>
      </c>
      <c r="AF51">
        <v>6.027971</v>
      </c>
      <c r="AG51">
        <v>7.0102289999999998</v>
      </c>
      <c r="AH51">
        <f t="shared" si="0"/>
        <v>7.0100800000000003</v>
      </c>
      <c r="AJ51">
        <v>45</v>
      </c>
      <c r="AK51">
        <f t="shared" si="1"/>
        <v>7.0101600000000142</v>
      </c>
      <c r="AL51">
        <f t="shared" si="2"/>
        <v>0.27914614121510672</v>
      </c>
      <c r="AM51">
        <f t="shared" si="6"/>
        <v>2079.9124246955953</v>
      </c>
      <c r="AN51">
        <f t="shared" si="3"/>
        <v>170</v>
      </c>
      <c r="AP51">
        <f t="shared" si="4"/>
        <v>7.0101600000000142</v>
      </c>
      <c r="AQ51">
        <f t="shared" si="5"/>
        <v>2079.9124246955953</v>
      </c>
    </row>
    <row r="52" spans="1:43">
      <c r="A52">
        <f t="shared" si="14"/>
        <v>40</v>
      </c>
      <c r="B52" s="2">
        <v>40</v>
      </c>
      <c r="C52">
        <v>1</v>
      </c>
      <c r="D52">
        <f ca="1">'S1'!N56</f>
        <v>7.0102295095196023</v>
      </c>
      <c r="E52">
        <f t="shared" ca="1" si="7"/>
        <v>7.0102232535936313</v>
      </c>
      <c r="F52">
        <v>40</v>
      </c>
      <c r="G52">
        <f t="shared" si="15"/>
        <v>7.0100850000000126</v>
      </c>
      <c r="H52">
        <f t="shared" ca="1" si="8"/>
        <v>98</v>
      </c>
      <c r="I52">
        <f t="shared" ca="1" si="9"/>
        <v>0.16091954022988506</v>
      </c>
      <c r="J52">
        <f t="shared" ca="1" si="16"/>
        <v>1970.4433497536195</v>
      </c>
      <c r="L52">
        <f t="shared" si="10"/>
        <v>7.0100850000000126</v>
      </c>
      <c r="M52">
        <f t="shared" ca="1" si="11"/>
        <v>0.16091954022988506</v>
      </c>
      <c r="N52">
        <f t="shared" si="12"/>
        <v>7.0100850000000126</v>
      </c>
      <c r="O52">
        <f t="shared" ca="1" si="13"/>
        <v>1970.4433497536195</v>
      </c>
      <c r="AE52">
        <v>25.675594</v>
      </c>
      <c r="AF52">
        <v>6.0279410000000002</v>
      </c>
      <c r="AG52">
        <v>7.0100800000000003</v>
      </c>
      <c r="AH52">
        <f t="shared" si="0"/>
        <v>7.0101269999999998</v>
      </c>
      <c r="AJ52">
        <v>46</v>
      </c>
      <c r="AK52">
        <f t="shared" si="1"/>
        <v>7.0101750000000145</v>
      </c>
      <c r="AL52">
        <f t="shared" si="2"/>
        <v>0.29228243021346467</v>
      </c>
      <c r="AM52">
        <f t="shared" si="6"/>
        <v>875.75259987182892</v>
      </c>
      <c r="AN52">
        <f t="shared" si="3"/>
        <v>178</v>
      </c>
      <c r="AP52">
        <f t="shared" si="4"/>
        <v>7.0101750000000145</v>
      </c>
      <c r="AQ52">
        <f t="shared" si="5"/>
        <v>875.75259987182892</v>
      </c>
    </row>
    <row r="53" spans="1:43">
      <c r="A53">
        <f t="shared" si="14"/>
        <v>41</v>
      </c>
      <c r="B53" s="2">
        <v>41</v>
      </c>
      <c r="C53">
        <v>1</v>
      </c>
      <c r="D53">
        <f ca="1">'S1'!N57</f>
        <v>7.0102232535936313</v>
      </c>
      <c r="E53">
        <f t="shared" ca="1" si="7"/>
        <v>7.0101088949476464</v>
      </c>
      <c r="F53">
        <v>41</v>
      </c>
      <c r="G53">
        <f t="shared" si="15"/>
        <v>7.0101000000000129</v>
      </c>
      <c r="H53">
        <f t="shared" ca="1" si="8"/>
        <v>120</v>
      </c>
      <c r="I53">
        <f t="shared" ca="1" si="9"/>
        <v>0.19704433497536947</v>
      </c>
      <c r="J53">
        <f t="shared" ca="1" si="16"/>
        <v>2408.3196496988699</v>
      </c>
      <c r="L53">
        <f t="shared" si="10"/>
        <v>7.0101000000000129</v>
      </c>
      <c r="M53">
        <f t="shared" ca="1" si="11"/>
        <v>0.19704433497536947</v>
      </c>
      <c r="N53">
        <f t="shared" si="12"/>
        <v>7.0101000000000129</v>
      </c>
      <c r="O53">
        <f t="shared" ca="1" si="13"/>
        <v>2408.3196496988699</v>
      </c>
      <c r="AE53">
        <v>25.685554</v>
      </c>
      <c r="AF53">
        <v>6.0279509999999998</v>
      </c>
      <c r="AG53">
        <v>7.0101269999999998</v>
      </c>
      <c r="AH53">
        <f t="shared" si="0"/>
        <v>7.010014</v>
      </c>
      <c r="AJ53">
        <v>47</v>
      </c>
      <c r="AK53">
        <f t="shared" si="1"/>
        <v>7.0101900000000148</v>
      </c>
      <c r="AL53">
        <f t="shared" si="2"/>
        <v>0.31198686371100165</v>
      </c>
      <c r="AM53">
        <f t="shared" si="6"/>
        <v>1313.6288998077471</v>
      </c>
      <c r="AN53">
        <f t="shared" si="3"/>
        <v>190</v>
      </c>
      <c r="AP53">
        <f t="shared" si="4"/>
        <v>7.0101900000000148</v>
      </c>
      <c r="AQ53">
        <f t="shared" si="5"/>
        <v>1313.6288998077471</v>
      </c>
    </row>
    <row r="54" spans="1:43">
      <c r="A54">
        <f t="shared" si="14"/>
        <v>42</v>
      </c>
      <c r="B54" s="2">
        <v>42</v>
      </c>
      <c r="C54">
        <v>1</v>
      </c>
      <c r="D54">
        <f ca="1">'S1'!N58</f>
        <v>7.0101088949476464</v>
      </c>
      <c r="E54">
        <f t="shared" ca="1" si="7"/>
        <v>7.0101206994384864</v>
      </c>
      <c r="F54">
        <v>42</v>
      </c>
      <c r="G54">
        <f t="shared" si="15"/>
        <v>7.0101150000000132</v>
      </c>
      <c r="H54">
        <f t="shared" ca="1" si="8"/>
        <v>135</v>
      </c>
      <c r="I54">
        <f t="shared" ca="1" si="9"/>
        <v>0.22167487684729065</v>
      </c>
      <c r="J54">
        <f t="shared" ca="1" si="16"/>
        <v>1642.0361247946832</v>
      </c>
      <c r="L54">
        <f t="shared" si="10"/>
        <v>7.0101150000000132</v>
      </c>
      <c r="M54">
        <f t="shared" ca="1" si="11"/>
        <v>0.22167487684729065</v>
      </c>
      <c r="N54">
        <f t="shared" si="12"/>
        <v>7.0101150000000132</v>
      </c>
      <c r="O54">
        <f t="shared" ca="1" si="13"/>
        <v>1642.0361247946832</v>
      </c>
      <c r="AE54">
        <v>25.695554000000001</v>
      </c>
      <c r="AF54">
        <v>6.0279410000000002</v>
      </c>
      <c r="AG54">
        <v>7.010014</v>
      </c>
      <c r="AH54">
        <f t="shared" si="0"/>
        <v>7.0100939999999996</v>
      </c>
      <c r="AJ54">
        <v>48</v>
      </c>
      <c r="AK54">
        <f t="shared" si="1"/>
        <v>7.0102050000000151</v>
      </c>
      <c r="AL54">
        <f t="shared" si="2"/>
        <v>0.3366174055829228</v>
      </c>
      <c r="AM54">
        <f t="shared" si="6"/>
        <v>1642.0361247596791</v>
      </c>
      <c r="AN54">
        <f t="shared" si="3"/>
        <v>205</v>
      </c>
      <c r="AP54">
        <f t="shared" si="4"/>
        <v>7.0102050000000151</v>
      </c>
      <c r="AQ54">
        <f t="shared" si="5"/>
        <v>1642.0361247596791</v>
      </c>
    </row>
    <row r="55" spans="1:43">
      <c r="A55">
        <f t="shared" si="14"/>
        <v>43</v>
      </c>
      <c r="B55" s="2">
        <v>43</v>
      </c>
      <c r="C55">
        <v>1</v>
      </c>
      <c r="D55">
        <f ca="1">'S1'!N59</f>
        <v>7.0101206994384864</v>
      </c>
      <c r="E55">
        <f t="shared" ca="1" si="7"/>
        <v>7.0101452071860786</v>
      </c>
      <c r="F55">
        <v>43</v>
      </c>
      <c r="G55">
        <f t="shared" si="15"/>
        <v>7.0101300000000135</v>
      </c>
      <c r="H55">
        <f t="shared" ca="1" si="8"/>
        <v>150</v>
      </c>
      <c r="I55">
        <f t="shared" ca="1" si="9"/>
        <v>0.24630541871921183</v>
      </c>
      <c r="J55">
        <f t="shared" ca="1" si="16"/>
        <v>1642.0361247946832</v>
      </c>
      <c r="L55">
        <f t="shared" si="10"/>
        <v>7.0101300000000135</v>
      </c>
      <c r="M55">
        <f t="shared" ca="1" si="11"/>
        <v>0.24630541871921183</v>
      </c>
      <c r="N55">
        <f t="shared" si="12"/>
        <v>7.0101300000000135</v>
      </c>
      <c r="O55">
        <f t="shared" ca="1" si="13"/>
        <v>1642.0361247946832</v>
      </c>
      <c r="AE55">
        <v>25.705534</v>
      </c>
      <c r="AF55">
        <v>6.0279509999999998</v>
      </c>
      <c r="AG55">
        <v>7.0100939999999996</v>
      </c>
      <c r="AH55">
        <f t="shared" si="0"/>
        <v>7.0101599999999999</v>
      </c>
      <c r="AJ55">
        <v>49</v>
      </c>
      <c r="AK55">
        <f t="shared" si="1"/>
        <v>7.0102200000000154</v>
      </c>
      <c r="AL55">
        <f t="shared" si="2"/>
        <v>0.36781609195402298</v>
      </c>
      <c r="AM55">
        <f t="shared" si="6"/>
        <v>2079.9124246955971</v>
      </c>
      <c r="AN55">
        <f t="shared" si="3"/>
        <v>224</v>
      </c>
      <c r="AP55">
        <f t="shared" si="4"/>
        <v>7.0102200000000154</v>
      </c>
      <c r="AQ55">
        <f t="shared" si="5"/>
        <v>2079.9124246955971</v>
      </c>
    </row>
    <row r="56" spans="1:43">
      <c r="A56">
        <f t="shared" si="14"/>
        <v>44</v>
      </c>
      <c r="B56" s="2">
        <v>44</v>
      </c>
      <c r="C56">
        <v>1</v>
      </c>
      <c r="D56">
        <f ca="1">'S1'!N60</f>
        <v>7.0101452071860786</v>
      </c>
      <c r="E56">
        <f t="shared" ca="1" si="7"/>
        <v>7.0101873371295564</v>
      </c>
      <c r="F56">
        <v>44</v>
      </c>
      <c r="G56">
        <f t="shared" si="15"/>
        <v>7.0101450000000138</v>
      </c>
      <c r="H56">
        <f t="shared" ca="1" si="8"/>
        <v>168</v>
      </c>
      <c r="I56">
        <f t="shared" ca="1" si="9"/>
        <v>0.27586206896551724</v>
      </c>
      <c r="J56">
        <f t="shared" ca="1" si="16"/>
        <v>1970.4433497536195</v>
      </c>
      <c r="L56">
        <f t="shared" si="10"/>
        <v>7.0101450000000138</v>
      </c>
      <c r="M56">
        <f t="shared" ca="1" si="11"/>
        <v>0.27586206896551724</v>
      </c>
      <c r="N56">
        <f t="shared" si="12"/>
        <v>7.0101450000000138</v>
      </c>
      <c r="O56">
        <f t="shared" ca="1" si="13"/>
        <v>1970.4433497536195</v>
      </c>
      <c r="AE56">
        <v>25.715534000000002</v>
      </c>
      <c r="AF56">
        <v>6.0279509999999998</v>
      </c>
      <c r="AG56">
        <v>7.0101599999999999</v>
      </c>
      <c r="AH56">
        <f t="shared" si="0"/>
        <v>7.0100740000000004</v>
      </c>
      <c r="AJ56">
        <v>50</v>
      </c>
      <c r="AK56">
        <f t="shared" si="1"/>
        <v>7.0102350000000158</v>
      </c>
      <c r="AL56">
        <f t="shared" si="2"/>
        <v>0.39901477832512317</v>
      </c>
      <c r="AM56">
        <f t="shared" si="6"/>
        <v>2079.9124246955971</v>
      </c>
      <c r="AN56">
        <f t="shared" si="3"/>
        <v>243</v>
      </c>
      <c r="AP56">
        <f t="shared" si="4"/>
        <v>7.0102350000000158</v>
      </c>
      <c r="AQ56">
        <f t="shared" si="5"/>
        <v>2079.9124246955971</v>
      </c>
    </row>
    <row r="57" spans="1:43">
      <c r="A57">
        <f t="shared" si="14"/>
        <v>45</v>
      </c>
      <c r="B57" s="2">
        <v>45</v>
      </c>
      <c r="C57">
        <v>1</v>
      </c>
      <c r="D57">
        <f ca="1">'S1'!N61</f>
        <v>7.0101873371295564</v>
      </c>
      <c r="E57">
        <f t="shared" ca="1" si="7"/>
        <v>7.0100892254917175</v>
      </c>
      <c r="F57">
        <v>45</v>
      </c>
      <c r="G57">
        <f t="shared" si="15"/>
        <v>7.0101600000000142</v>
      </c>
      <c r="H57">
        <f t="shared" ca="1" si="8"/>
        <v>184</v>
      </c>
      <c r="I57">
        <f t="shared" ca="1" si="9"/>
        <v>0.30213464696223319</v>
      </c>
      <c r="J57">
        <f t="shared" ca="1" si="16"/>
        <v>1751.5051997809971</v>
      </c>
      <c r="L57">
        <f t="shared" si="10"/>
        <v>7.0101600000000142</v>
      </c>
      <c r="M57">
        <f t="shared" ca="1" si="11"/>
        <v>0.30213464696223319</v>
      </c>
      <c r="N57">
        <f t="shared" si="12"/>
        <v>7.0101600000000142</v>
      </c>
      <c r="O57">
        <f t="shared" ca="1" si="13"/>
        <v>1751.5051997809971</v>
      </c>
      <c r="AE57">
        <v>25.725545</v>
      </c>
      <c r="AF57">
        <v>6.0279410000000002</v>
      </c>
      <c r="AG57">
        <v>7.0100740000000004</v>
      </c>
      <c r="AH57">
        <f t="shared" si="0"/>
        <v>7.0099819999999999</v>
      </c>
      <c r="AJ57">
        <v>51</v>
      </c>
      <c r="AK57">
        <f t="shared" si="1"/>
        <v>7.0102500000000161</v>
      </c>
      <c r="AL57">
        <f t="shared" si="2"/>
        <v>0.42528735632183906</v>
      </c>
      <c r="AM57">
        <f t="shared" si="6"/>
        <v>1751.5051997436578</v>
      </c>
      <c r="AN57">
        <f t="shared" si="3"/>
        <v>259</v>
      </c>
      <c r="AP57">
        <f t="shared" si="4"/>
        <v>7.0102500000000161</v>
      </c>
      <c r="AQ57">
        <f t="shared" si="5"/>
        <v>1751.5051997436578</v>
      </c>
    </row>
    <row r="58" spans="1:43">
      <c r="A58">
        <f t="shared" si="14"/>
        <v>46</v>
      </c>
      <c r="B58" s="2">
        <v>46</v>
      </c>
      <c r="C58">
        <v>1</v>
      </c>
      <c r="D58">
        <f ca="1">'S1'!N62</f>
        <v>7.0100892254917175</v>
      </c>
      <c r="E58">
        <f t="shared" ca="1" si="7"/>
        <v>7.0100987296391777</v>
      </c>
      <c r="F58">
        <v>46</v>
      </c>
      <c r="G58">
        <f t="shared" si="15"/>
        <v>7.0101750000000145</v>
      </c>
      <c r="H58">
        <f t="shared" ca="1" si="8"/>
        <v>190</v>
      </c>
      <c r="I58">
        <f t="shared" ca="1" si="9"/>
        <v>0.31198686371100165</v>
      </c>
      <c r="J58">
        <f t="shared" ca="1" si="16"/>
        <v>656.81444991787248</v>
      </c>
      <c r="L58">
        <f t="shared" si="10"/>
        <v>7.0101750000000145</v>
      </c>
      <c r="M58">
        <f t="shared" ca="1" si="11"/>
        <v>0.31198686371100165</v>
      </c>
      <c r="N58">
        <f t="shared" si="12"/>
        <v>7.0101750000000145</v>
      </c>
      <c r="O58">
        <f t="shared" ca="1" si="13"/>
        <v>656.81444991787248</v>
      </c>
      <c r="AE58">
        <v>25.735665000000001</v>
      </c>
      <c r="AF58">
        <v>6.0279509999999998</v>
      </c>
      <c r="AG58">
        <v>7.0099819999999999</v>
      </c>
      <c r="AH58">
        <f t="shared" si="0"/>
        <v>7.0100420000000003</v>
      </c>
      <c r="AJ58">
        <v>52</v>
      </c>
      <c r="AK58">
        <f t="shared" si="1"/>
        <v>7.0102650000000164</v>
      </c>
      <c r="AL58">
        <f t="shared" si="2"/>
        <v>0.43513957307060758</v>
      </c>
      <c r="AM58">
        <f t="shared" si="6"/>
        <v>656.81444990387536</v>
      </c>
      <c r="AN58">
        <f t="shared" si="3"/>
        <v>265</v>
      </c>
      <c r="AP58">
        <f t="shared" si="4"/>
        <v>7.0102650000000164</v>
      </c>
      <c r="AQ58">
        <f t="shared" si="5"/>
        <v>656.81444990387536</v>
      </c>
    </row>
    <row r="59" spans="1:43">
      <c r="A59">
        <f t="shared" si="14"/>
        <v>47</v>
      </c>
      <c r="B59" s="2">
        <v>47</v>
      </c>
      <c r="C59">
        <v>1</v>
      </c>
      <c r="D59">
        <f ca="1">'S1'!N63</f>
        <v>7.0100987296391777</v>
      </c>
      <c r="E59">
        <f t="shared" ca="1" si="7"/>
        <v>7.0101416253441391</v>
      </c>
      <c r="F59">
        <v>47</v>
      </c>
      <c r="G59">
        <f t="shared" si="15"/>
        <v>7.0101900000000148</v>
      </c>
      <c r="H59">
        <f t="shared" ca="1" si="8"/>
        <v>205</v>
      </c>
      <c r="I59">
        <f t="shared" ca="1" si="9"/>
        <v>0.3366174055829228</v>
      </c>
      <c r="J59">
        <f t="shared" ca="1" si="16"/>
        <v>1642.0361247946812</v>
      </c>
      <c r="L59">
        <f t="shared" si="10"/>
        <v>7.0101900000000148</v>
      </c>
      <c r="M59">
        <f t="shared" ca="1" si="11"/>
        <v>0.3366174055829228</v>
      </c>
      <c r="N59">
        <f t="shared" si="12"/>
        <v>7.0101900000000148</v>
      </c>
      <c r="O59">
        <f t="shared" ca="1" si="13"/>
        <v>1642.0361247946812</v>
      </c>
      <c r="AE59">
        <v>25.745584999999998</v>
      </c>
      <c r="AF59">
        <v>6.0279509999999998</v>
      </c>
      <c r="AG59">
        <v>7.0100420000000003</v>
      </c>
      <c r="AH59">
        <f t="shared" si="0"/>
        <v>7.009976</v>
      </c>
      <c r="AJ59">
        <v>53</v>
      </c>
      <c r="AK59">
        <f t="shared" si="1"/>
        <v>7.0102800000000167</v>
      </c>
      <c r="AL59">
        <f t="shared" si="2"/>
        <v>0.45320197044334976</v>
      </c>
      <c r="AM59">
        <f t="shared" si="6"/>
        <v>1204.1598248237647</v>
      </c>
      <c r="AN59">
        <f t="shared" si="3"/>
        <v>276</v>
      </c>
      <c r="AP59">
        <f t="shared" si="4"/>
        <v>7.0102800000000167</v>
      </c>
      <c r="AQ59">
        <f t="shared" si="5"/>
        <v>1204.1598248237647</v>
      </c>
    </row>
    <row r="60" spans="1:43">
      <c r="A60">
        <f t="shared" si="14"/>
        <v>48</v>
      </c>
      <c r="B60" s="2">
        <v>48</v>
      </c>
      <c r="C60">
        <v>1</v>
      </c>
      <c r="D60">
        <f ca="1">'S1'!N64</f>
        <v>7.0101416253441391</v>
      </c>
      <c r="E60">
        <f t="shared" ca="1" si="7"/>
        <v>7.010077050707058</v>
      </c>
      <c r="F60">
        <v>48</v>
      </c>
      <c r="G60">
        <f t="shared" si="15"/>
        <v>7.0102050000000151</v>
      </c>
      <c r="H60">
        <f t="shared" ca="1" si="8"/>
        <v>215</v>
      </c>
      <c r="I60">
        <f t="shared" ca="1" si="9"/>
        <v>0.35303776683087029</v>
      </c>
      <c r="J60">
        <f t="shared" ca="1" si="16"/>
        <v>1094.6907498631247</v>
      </c>
      <c r="L60">
        <f t="shared" si="10"/>
        <v>7.0102050000000151</v>
      </c>
      <c r="M60">
        <f t="shared" ca="1" si="11"/>
        <v>0.35303776683087029</v>
      </c>
      <c r="N60">
        <f t="shared" si="12"/>
        <v>7.0102050000000151</v>
      </c>
      <c r="O60">
        <f t="shared" ca="1" si="13"/>
        <v>1094.6907498631247</v>
      </c>
      <c r="AE60">
        <v>25.755585</v>
      </c>
      <c r="AF60">
        <v>6.0279410000000002</v>
      </c>
      <c r="AG60">
        <v>7.009976</v>
      </c>
      <c r="AH60">
        <f t="shared" si="0"/>
        <v>7.0100499999999997</v>
      </c>
      <c r="AJ60">
        <v>54</v>
      </c>
      <c r="AK60">
        <f t="shared" si="1"/>
        <v>7.010295000000017</v>
      </c>
      <c r="AL60">
        <f t="shared" si="2"/>
        <v>0.47290640394088668</v>
      </c>
      <c r="AM60">
        <f t="shared" si="6"/>
        <v>1313.6288998077432</v>
      </c>
      <c r="AN60">
        <f t="shared" si="3"/>
        <v>288</v>
      </c>
      <c r="AP60">
        <f t="shared" si="4"/>
        <v>7.010295000000017</v>
      </c>
      <c r="AQ60">
        <f t="shared" si="5"/>
        <v>1313.6288998077432</v>
      </c>
    </row>
    <row r="61" spans="1:43">
      <c r="A61">
        <f t="shared" si="14"/>
        <v>49</v>
      </c>
      <c r="B61" s="2">
        <v>49</v>
      </c>
      <c r="C61">
        <v>1</v>
      </c>
      <c r="D61">
        <f ca="1">'S1'!N65</f>
        <v>7.010077050707058</v>
      </c>
      <c r="E61">
        <f t="shared" ca="1" si="7"/>
        <v>7.0099370348371091</v>
      </c>
      <c r="F61">
        <v>49</v>
      </c>
      <c r="G61">
        <f t="shared" si="15"/>
        <v>7.0102200000000154</v>
      </c>
      <c r="H61">
        <f t="shared" ca="1" si="8"/>
        <v>231</v>
      </c>
      <c r="I61">
        <f t="shared" ca="1" si="9"/>
        <v>0.37931034482758619</v>
      </c>
      <c r="J61">
        <f t="shared" ca="1" si="16"/>
        <v>1751.5051997809935</v>
      </c>
      <c r="L61">
        <f t="shared" si="10"/>
        <v>7.0102200000000154</v>
      </c>
      <c r="M61">
        <f t="shared" ca="1" si="11"/>
        <v>0.37931034482758619</v>
      </c>
      <c r="N61">
        <f t="shared" si="12"/>
        <v>7.0102200000000154</v>
      </c>
      <c r="O61">
        <f t="shared" ca="1" si="13"/>
        <v>1751.5051997809935</v>
      </c>
      <c r="AE61">
        <v>25.765525</v>
      </c>
      <c r="AF61">
        <v>6.0279610000000003</v>
      </c>
      <c r="AG61">
        <v>7.0100499999999997</v>
      </c>
      <c r="AH61">
        <f t="shared" si="0"/>
        <v>7.010084</v>
      </c>
      <c r="AJ61">
        <v>55</v>
      </c>
      <c r="AK61">
        <f t="shared" si="1"/>
        <v>7.0103100000000174</v>
      </c>
      <c r="AL61">
        <f t="shared" si="2"/>
        <v>0.51395730706075538</v>
      </c>
      <c r="AM61">
        <f t="shared" si="6"/>
        <v>2736.7268745994725</v>
      </c>
      <c r="AN61">
        <f t="shared" si="3"/>
        <v>313</v>
      </c>
      <c r="AP61">
        <f t="shared" si="4"/>
        <v>7.0103100000000174</v>
      </c>
      <c r="AQ61">
        <f t="shared" si="5"/>
        <v>2736.7268745994725</v>
      </c>
    </row>
    <row r="62" spans="1:43">
      <c r="A62">
        <f t="shared" si="14"/>
        <v>50</v>
      </c>
      <c r="B62" s="2">
        <v>50</v>
      </c>
      <c r="C62">
        <v>1</v>
      </c>
      <c r="D62">
        <f ca="1">'S1'!N66</f>
        <v>7.0099370348371091</v>
      </c>
      <c r="E62">
        <f t="shared" ca="1" si="7"/>
        <v>7.0099766321468762</v>
      </c>
      <c r="F62">
        <v>50</v>
      </c>
      <c r="G62">
        <f t="shared" si="15"/>
        <v>7.0102350000000158</v>
      </c>
      <c r="H62">
        <f t="shared" ca="1" si="8"/>
        <v>245</v>
      </c>
      <c r="I62">
        <f t="shared" ca="1" si="9"/>
        <v>0.40229885057471265</v>
      </c>
      <c r="J62">
        <f t="shared" ca="1" si="16"/>
        <v>1532.567049808373</v>
      </c>
      <c r="L62">
        <f t="shared" si="10"/>
        <v>7.0102350000000158</v>
      </c>
      <c r="M62">
        <f t="shared" ca="1" si="11"/>
        <v>0.40229885057471265</v>
      </c>
      <c r="N62">
        <f t="shared" si="12"/>
        <v>7.0102350000000158</v>
      </c>
      <c r="O62">
        <f t="shared" ca="1" si="13"/>
        <v>1532.567049808373</v>
      </c>
      <c r="AE62">
        <v>25.775516</v>
      </c>
      <c r="AF62">
        <v>6.0279410000000002</v>
      </c>
      <c r="AG62">
        <v>7.010084</v>
      </c>
      <c r="AH62">
        <f t="shared" si="0"/>
        <v>7.0100319999999998</v>
      </c>
      <c r="AJ62">
        <v>56</v>
      </c>
      <c r="AK62">
        <f t="shared" si="1"/>
        <v>7.0103250000000177</v>
      </c>
      <c r="AL62">
        <f t="shared" si="2"/>
        <v>0.53530377668308704</v>
      </c>
      <c r="AM62">
        <f t="shared" si="6"/>
        <v>1423.097974791722</v>
      </c>
      <c r="AN62">
        <f t="shared" si="3"/>
        <v>326</v>
      </c>
      <c r="AP62">
        <f t="shared" si="4"/>
        <v>7.0103250000000177</v>
      </c>
      <c r="AQ62">
        <f t="shared" si="5"/>
        <v>1423.097974791722</v>
      </c>
    </row>
    <row r="63" spans="1:43">
      <c r="A63">
        <f t="shared" si="14"/>
        <v>51</v>
      </c>
      <c r="B63" s="2">
        <v>51</v>
      </c>
      <c r="C63">
        <v>1</v>
      </c>
      <c r="D63">
        <f ca="1">'S1'!N67</f>
        <v>7.0099766321468762</v>
      </c>
      <c r="E63">
        <f t="shared" ca="1" si="7"/>
        <v>7.0100538589642012</v>
      </c>
      <c r="F63">
        <v>51</v>
      </c>
      <c r="G63">
        <f t="shared" si="15"/>
        <v>7.0102500000000161</v>
      </c>
      <c r="H63">
        <f t="shared" ca="1" si="8"/>
        <v>258</v>
      </c>
      <c r="I63">
        <f t="shared" ca="1" si="9"/>
        <v>0.42364532019704432</v>
      </c>
      <c r="J63">
        <f t="shared" ca="1" si="16"/>
        <v>1423.097974822057</v>
      </c>
      <c r="L63">
        <f t="shared" si="10"/>
        <v>7.0102500000000161</v>
      </c>
      <c r="M63">
        <f t="shared" ca="1" si="11"/>
        <v>0.42364532019704432</v>
      </c>
      <c r="N63">
        <f t="shared" si="12"/>
        <v>7.0102500000000161</v>
      </c>
      <c r="O63">
        <f t="shared" ca="1" si="13"/>
        <v>1423.097974822057</v>
      </c>
      <c r="AE63">
        <v>25.785626000000001</v>
      </c>
      <c r="AF63">
        <v>6.0279410000000002</v>
      </c>
      <c r="AG63">
        <v>7.0100319999999998</v>
      </c>
      <c r="AH63">
        <f t="shared" si="0"/>
        <v>7.0097839999999998</v>
      </c>
      <c r="AJ63">
        <v>57</v>
      </c>
      <c r="AK63">
        <f t="shared" si="1"/>
        <v>7.010340000000018</v>
      </c>
      <c r="AL63">
        <f t="shared" si="2"/>
        <v>0.56486042692939242</v>
      </c>
      <c r="AM63">
        <f t="shared" si="6"/>
        <v>1970.4433497116149</v>
      </c>
      <c r="AN63">
        <f t="shared" si="3"/>
        <v>344</v>
      </c>
      <c r="AP63">
        <f t="shared" si="4"/>
        <v>7.010340000000018</v>
      </c>
      <c r="AQ63">
        <f t="shared" si="5"/>
        <v>1970.4433497116149</v>
      </c>
    </row>
    <row r="64" spans="1:43">
      <c r="A64">
        <f t="shared" si="14"/>
        <v>52</v>
      </c>
      <c r="B64" s="2">
        <v>52</v>
      </c>
      <c r="C64">
        <v>1</v>
      </c>
      <c r="D64">
        <f ca="1">'S1'!N68</f>
        <v>7.0100538589642012</v>
      </c>
      <c r="E64">
        <f t="shared" ca="1" si="7"/>
        <v>7.0099557970584012</v>
      </c>
      <c r="F64">
        <v>52</v>
      </c>
      <c r="G64">
        <f t="shared" si="15"/>
        <v>7.0102650000000164</v>
      </c>
      <c r="H64">
        <f t="shared" ca="1" si="8"/>
        <v>278</v>
      </c>
      <c r="I64">
        <f t="shared" ca="1" si="9"/>
        <v>0.45648604269293924</v>
      </c>
      <c r="J64">
        <f t="shared" ca="1" si="16"/>
        <v>2189.3814997262452</v>
      </c>
      <c r="L64">
        <f t="shared" si="10"/>
        <v>7.0102650000000164</v>
      </c>
      <c r="M64">
        <f t="shared" ca="1" si="11"/>
        <v>0.45648604269293924</v>
      </c>
      <c r="N64">
        <f t="shared" si="12"/>
        <v>7.0102650000000164</v>
      </c>
      <c r="O64">
        <f t="shared" ca="1" si="13"/>
        <v>2189.3814997262452</v>
      </c>
      <c r="AE64">
        <v>25.795556000000001</v>
      </c>
      <c r="AF64">
        <v>6.0279410000000002</v>
      </c>
      <c r="AG64">
        <v>7.0097839999999998</v>
      </c>
      <c r="AH64">
        <f t="shared" si="0"/>
        <v>7.0099869999999997</v>
      </c>
      <c r="AJ64">
        <v>58</v>
      </c>
      <c r="AK64">
        <f t="shared" si="1"/>
        <v>7.0103550000000183</v>
      </c>
      <c r="AL64">
        <f t="shared" si="2"/>
        <v>0.61740558292282433</v>
      </c>
      <c r="AM64">
        <f t="shared" si="6"/>
        <v>3503.010399487323</v>
      </c>
      <c r="AN64">
        <f t="shared" si="3"/>
        <v>376</v>
      </c>
      <c r="AP64">
        <f t="shared" si="4"/>
        <v>7.0103550000000183</v>
      </c>
      <c r="AQ64">
        <f t="shared" si="5"/>
        <v>3503.010399487323</v>
      </c>
    </row>
    <row r="65" spans="1:43">
      <c r="A65">
        <f t="shared" si="14"/>
        <v>53</v>
      </c>
      <c r="B65" s="2">
        <v>53</v>
      </c>
      <c r="C65">
        <v>1</v>
      </c>
      <c r="D65">
        <f ca="1">'S1'!N69</f>
        <v>7.0099557970584012</v>
      </c>
      <c r="E65">
        <f t="shared" ca="1" si="7"/>
        <v>7.0100953105102999</v>
      </c>
      <c r="F65">
        <v>53</v>
      </c>
      <c r="G65">
        <f t="shared" si="15"/>
        <v>7.0102800000000167</v>
      </c>
      <c r="H65">
        <f t="shared" ca="1" si="8"/>
        <v>289</v>
      </c>
      <c r="I65">
        <f t="shared" ca="1" si="9"/>
        <v>0.47454844006568142</v>
      </c>
      <c r="J65">
        <f t="shared" ca="1" si="16"/>
        <v>1204.1598248494329</v>
      </c>
      <c r="L65">
        <f t="shared" si="10"/>
        <v>7.0102800000000167</v>
      </c>
      <c r="M65">
        <f t="shared" ca="1" si="11"/>
        <v>0.47454844006568142</v>
      </c>
      <c r="N65">
        <f t="shared" si="12"/>
        <v>7.0102800000000167</v>
      </c>
      <c r="O65">
        <f t="shared" ca="1" si="13"/>
        <v>1204.1598248494329</v>
      </c>
      <c r="AE65">
        <v>25.805575999999999</v>
      </c>
      <c r="AF65">
        <v>6.0279509999999998</v>
      </c>
      <c r="AG65">
        <v>7.0099869999999997</v>
      </c>
      <c r="AH65">
        <f t="shared" si="0"/>
        <v>7.0100509999999998</v>
      </c>
      <c r="AJ65">
        <v>59</v>
      </c>
      <c r="AK65">
        <f t="shared" si="1"/>
        <v>7.0103700000000186</v>
      </c>
      <c r="AL65">
        <f t="shared" si="2"/>
        <v>0.64532019704433496</v>
      </c>
      <c r="AM65">
        <f t="shared" si="6"/>
        <v>1860.9742747276364</v>
      </c>
      <c r="AN65">
        <f t="shared" si="3"/>
        <v>393</v>
      </c>
      <c r="AP65">
        <f t="shared" si="4"/>
        <v>7.0103700000000186</v>
      </c>
      <c r="AQ65">
        <f t="shared" si="5"/>
        <v>1860.9742747276364</v>
      </c>
    </row>
    <row r="66" spans="1:43">
      <c r="A66">
        <f t="shared" si="14"/>
        <v>54</v>
      </c>
      <c r="B66" s="2">
        <v>54</v>
      </c>
      <c r="C66">
        <v>1</v>
      </c>
      <c r="D66">
        <f ca="1">'S1'!N70</f>
        <v>7.0100953105102999</v>
      </c>
      <c r="E66">
        <f t="shared" ca="1" si="7"/>
        <v>7.0100479770478428</v>
      </c>
      <c r="F66">
        <v>54</v>
      </c>
      <c r="G66">
        <f t="shared" si="15"/>
        <v>7.010295000000017</v>
      </c>
      <c r="H66">
        <f t="shared" ca="1" si="8"/>
        <v>307</v>
      </c>
      <c r="I66">
        <f t="shared" ca="1" si="9"/>
        <v>0.50410509031198691</v>
      </c>
      <c r="J66">
        <f t="shared" ca="1" si="16"/>
        <v>1970.4433497536249</v>
      </c>
      <c r="L66">
        <f t="shared" si="10"/>
        <v>7.010295000000017</v>
      </c>
      <c r="M66">
        <f t="shared" ca="1" si="11"/>
        <v>0.50410509031198691</v>
      </c>
      <c r="N66">
        <f t="shared" si="12"/>
        <v>7.010295000000017</v>
      </c>
      <c r="O66">
        <f t="shared" ca="1" si="13"/>
        <v>1970.4433497536249</v>
      </c>
      <c r="AE66">
        <v>25.815505999999999</v>
      </c>
      <c r="AF66">
        <v>6.0279509999999998</v>
      </c>
      <c r="AG66">
        <v>7.0100509999999998</v>
      </c>
      <c r="AH66">
        <f t="shared" si="0"/>
        <v>7.0099539999999996</v>
      </c>
      <c r="AJ66">
        <v>60</v>
      </c>
      <c r="AK66">
        <f t="shared" si="1"/>
        <v>7.010385000000019</v>
      </c>
      <c r="AL66">
        <f t="shared" si="2"/>
        <v>0.6617405582922824</v>
      </c>
      <c r="AM66">
        <f t="shared" si="6"/>
        <v>1094.6907498397861</v>
      </c>
      <c r="AN66">
        <f t="shared" si="3"/>
        <v>403</v>
      </c>
      <c r="AP66">
        <f t="shared" si="4"/>
        <v>7.010385000000019</v>
      </c>
      <c r="AQ66">
        <f t="shared" si="5"/>
        <v>1094.6907498397861</v>
      </c>
    </row>
    <row r="67" spans="1:43">
      <c r="A67">
        <f t="shared" si="14"/>
        <v>55</v>
      </c>
      <c r="B67" s="2">
        <v>55</v>
      </c>
      <c r="C67">
        <v>1</v>
      </c>
      <c r="D67">
        <f ca="1">'S1'!N71</f>
        <v>7.0100479770478428</v>
      </c>
      <c r="E67">
        <f t="shared" ca="1" si="7"/>
        <v>7.0100707869280958</v>
      </c>
      <c r="F67">
        <v>55</v>
      </c>
      <c r="G67">
        <f t="shared" si="15"/>
        <v>7.0103100000000174</v>
      </c>
      <c r="H67">
        <f t="shared" ca="1" si="8"/>
        <v>320</v>
      </c>
      <c r="I67">
        <f t="shared" ca="1" si="9"/>
        <v>0.52545155993431858</v>
      </c>
      <c r="J67">
        <f t="shared" ca="1" si="16"/>
        <v>1423.097974822057</v>
      </c>
      <c r="L67">
        <f t="shared" si="10"/>
        <v>7.0103100000000174</v>
      </c>
      <c r="M67">
        <f t="shared" ca="1" si="11"/>
        <v>0.52545155993431858</v>
      </c>
      <c r="N67">
        <f t="shared" si="12"/>
        <v>7.0103100000000174</v>
      </c>
      <c r="O67">
        <f t="shared" ca="1" si="13"/>
        <v>1423.097974822057</v>
      </c>
      <c r="AE67">
        <v>25.825586999999999</v>
      </c>
      <c r="AF67">
        <v>6.0279309999999997</v>
      </c>
      <c r="AG67">
        <v>7.0099539999999996</v>
      </c>
      <c r="AH67">
        <f t="shared" si="0"/>
        <v>7.0105149999999998</v>
      </c>
      <c r="AJ67">
        <v>61</v>
      </c>
      <c r="AK67">
        <f t="shared" si="1"/>
        <v>7.0104000000000193</v>
      </c>
      <c r="AL67">
        <f t="shared" si="2"/>
        <v>0.69293924466338264</v>
      </c>
      <c r="AM67">
        <f t="shared" si="6"/>
        <v>2079.9124246956012</v>
      </c>
      <c r="AN67">
        <f t="shared" si="3"/>
        <v>422</v>
      </c>
      <c r="AP67">
        <f t="shared" si="4"/>
        <v>7.0104000000000193</v>
      </c>
      <c r="AQ67">
        <f t="shared" si="5"/>
        <v>2079.9124246956012</v>
      </c>
    </row>
    <row r="68" spans="1:43">
      <c r="A68">
        <f t="shared" si="14"/>
        <v>56</v>
      </c>
      <c r="B68" s="2">
        <v>56</v>
      </c>
      <c r="C68">
        <v>1</v>
      </c>
      <c r="D68">
        <f ca="1">'S1'!N72</f>
        <v>7.0100707869280958</v>
      </c>
      <c r="E68">
        <f t="shared" ca="1" si="7"/>
        <v>7.009924279627846</v>
      </c>
      <c r="F68">
        <v>56</v>
      </c>
      <c r="G68">
        <f t="shared" si="15"/>
        <v>7.0103250000000177</v>
      </c>
      <c r="H68">
        <f t="shared" ca="1" si="8"/>
        <v>342</v>
      </c>
      <c r="I68">
        <f t="shared" ca="1" si="9"/>
        <v>0.56157635467980294</v>
      </c>
      <c r="J68">
        <f t="shared" ca="1" si="16"/>
        <v>2408.3196496988658</v>
      </c>
      <c r="L68">
        <f t="shared" si="10"/>
        <v>7.0103250000000177</v>
      </c>
      <c r="M68">
        <f t="shared" ca="1" si="11"/>
        <v>0.56157635467980294</v>
      </c>
      <c r="N68">
        <f t="shared" si="12"/>
        <v>7.0103250000000177</v>
      </c>
      <c r="O68">
        <f t="shared" ca="1" si="13"/>
        <v>2408.3196496988658</v>
      </c>
      <c r="AE68">
        <v>25.225935</v>
      </c>
      <c r="AF68">
        <v>6.0379610000000001</v>
      </c>
      <c r="AG68">
        <v>7.0105149999999998</v>
      </c>
      <c r="AH68">
        <f t="shared" si="0"/>
        <v>7.0105469999999999</v>
      </c>
      <c r="AJ68">
        <v>62</v>
      </c>
      <c r="AK68">
        <f t="shared" si="1"/>
        <v>7.0104150000000196</v>
      </c>
      <c r="AL68">
        <f t="shared" si="2"/>
        <v>0.7027914614121511</v>
      </c>
      <c r="AM68">
        <f t="shared" si="6"/>
        <v>656.8144499038716</v>
      </c>
      <c r="AN68">
        <f t="shared" si="3"/>
        <v>428</v>
      </c>
      <c r="AP68">
        <f t="shared" si="4"/>
        <v>7.0104150000000196</v>
      </c>
      <c r="AQ68">
        <f t="shared" si="5"/>
        <v>656.8144499038716</v>
      </c>
    </row>
    <row r="69" spans="1:43">
      <c r="A69">
        <f t="shared" si="14"/>
        <v>57</v>
      </c>
      <c r="B69" s="2">
        <v>57</v>
      </c>
      <c r="C69">
        <v>1</v>
      </c>
      <c r="D69">
        <f ca="1">'S1'!N73</f>
        <v>7.009924279627846</v>
      </c>
      <c r="E69">
        <f t="shared" ca="1" si="7"/>
        <v>7.0100226157832948</v>
      </c>
      <c r="F69">
        <v>57</v>
      </c>
      <c r="G69">
        <f t="shared" si="15"/>
        <v>7.010340000000018</v>
      </c>
      <c r="H69">
        <f t="shared" ca="1" si="8"/>
        <v>354</v>
      </c>
      <c r="I69">
        <f t="shared" ca="1" si="9"/>
        <v>0.58128078817733986</v>
      </c>
      <c r="J69">
        <f t="shared" ca="1" si="16"/>
        <v>1313.628899835745</v>
      </c>
      <c r="L69">
        <f t="shared" si="10"/>
        <v>7.010340000000018</v>
      </c>
      <c r="M69">
        <f t="shared" ca="1" si="11"/>
        <v>0.58128078817733986</v>
      </c>
      <c r="N69">
        <f t="shared" si="12"/>
        <v>7.010340000000018</v>
      </c>
      <c r="O69">
        <f t="shared" ca="1" si="13"/>
        <v>1313.628899835745</v>
      </c>
      <c r="AE69">
        <v>25.235904999999999</v>
      </c>
      <c r="AF69">
        <v>6.0379509999999996</v>
      </c>
      <c r="AG69">
        <v>7.0105469999999999</v>
      </c>
      <c r="AH69">
        <f t="shared" si="0"/>
        <v>7.0104990000000003</v>
      </c>
      <c r="AJ69">
        <v>63</v>
      </c>
      <c r="AK69">
        <f t="shared" si="1"/>
        <v>7.0104300000000199</v>
      </c>
      <c r="AL69">
        <f t="shared" si="2"/>
        <v>0.72906403940886699</v>
      </c>
      <c r="AM69">
        <f t="shared" si="6"/>
        <v>1751.5051997436578</v>
      </c>
      <c r="AN69">
        <f t="shared" si="3"/>
        <v>444</v>
      </c>
      <c r="AP69">
        <f t="shared" si="4"/>
        <v>7.0104300000000199</v>
      </c>
      <c r="AQ69">
        <f t="shared" si="5"/>
        <v>1751.5051997436578</v>
      </c>
    </row>
    <row r="70" spans="1:43">
      <c r="A70">
        <f t="shared" si="14"/>
        <v>58</v>
      </c>
      <c r="B70" s="2">
        <v>58</v>
      </c>
      <c r="C70">
        <v>1</v>
      </c>
      <c r="D70">
        <f ca="1">'S1'!N74</f>
        <v>7.0100226157832948</v>
      </c>
      <c r="E70">
        <f t="shared" ca="1" si="7"/>
        <v>7.0100060047666961</v>
      </c>
      <c r="F70">
        <v>58</v>
      </c>
      <c r="G70">
        <f t="shared" si="15"/>
        <v>7.0103550000000183</v>
      </c>
      <c r="H70">
        <f t="shared" ca="1" si="8"/>
        <v>367</v>
      </c>
      <c r="I70">
        <f t="shared" ca="1" si="9"/>
        <v>0.60262725779967163</v>
      </c>
      <c r="J70">
        <f t="shared" ca="1" si="16"/>
        <v>1423.0979748220645</v>
      </c>
      <c r="L70">
        <f t="shared" si="10"/>
        <v>7.0103550000000183</v>
      </c>
      <c r="M70">
        <f t="shared" ca="1" si="11"/>
        <v>0.60262725779967163</v>
      </c>
      <c r="N70">
        <f t="shared" si="12"/>
        <v>7.0103550000000183</v>
      </c>
      <c r="O70">
        <f t="shared" ca="1" si="13"/>
        <v>1423.0979748220645</v>
      </c>
      <c r="AE70">
        <v>25.245915</v>
      </c>
      <c r="AF70">
        <v>6.0379610000000001</v>
      </c>
      <c r="AG70">
        <v>7.0104990000000003</v>
      </c>
      <c r="AH70">
        <f t="shared" si="0"/>
        <v>7.0105399999999998</v>
      </c>
      <c r="AJ70">
        <v>64</v>
      </c>
      <c r="AK70">
        <f t="shared" si="1"/>
        <v>7.0104450000000202</v>
      </c>
      <c r="AL70">
        <f t="shared" si="2"/>
        <v>0.75369458128078815</v>
      </c>
      <c r="AM70">
        <f t="shared" si="6"/>
        <v>1642.0361247596791</v>
      </c>
      <c r="AN70">
        <f t="shared" si="3"/>
        <v>459</v>
      </c>
      <c r="AP70">
        <f t="shared" si="4"/>
        <v>7.0104450000000202</v>
      </c>
      <c r="AQ70">
        <f t="shared" si="5"/>
        <v>1642.0361247596791</v>
      </c>
    </row>
    <row r="71" spans="1:43">
      <c r="A71">
        <f t="shared" si="14"/>
        <v>59</v>
      </c>
      <c r="B71" s="2">
        <v>59</v>
      </c>
      <c r="C71">
        <v>1</v>
      </c>
      <c r="D71">
        <f ca="1">'S1'!N75</f>
        <v>7.0100060047666961</v>
      </c>
      <c r="E71">
        <f t="shared" ca="1" si="7"/>
        <v>7.009958281921703</v>
      </c>
      <c r="F71">
        <v>59</v>
      </c>
      <c r="G71">
        <f t="shared" si="15"/>
        <v>7.0103700000000186</v>
      </c>
      <c r="H71">
        <f t="shared" ca="1" si="8"/>
        <v>381</v>
      </c>
      <c r="I71">
        <f t="shared" ca="1" si="9"/>
        <v>0.62561576354679804</v>
      </c>
      <c r="J71">
        <f t="shared" ca="1" si="16"/>
        <v>1532.5670498083691</v>
      </c>
      <c r="L71">
        <f t="shared" si="10"/>
        <v>7.0103700000000186</v>
      </c>
      <c r="M71">
        <f t="shared" ca="1" si="11"/>
        <v>0.62561576354679804</v>
      </c>
      <c r="N71">
        <f t="shared" si="12"/>
        <v>7.0103700000000186</v>
      </c>
      <c r="O71">
        <f t="shared" ca="1" si="13"/>
        <v>1532.5670498083691</v>
      </c>
      <c r="AE71">
        <v>25.255865</v>
      </c>
      <c r="AF71">
        <v>6.037941</v>
      </c>
      <c r="AG71">
        <v>7.0105399999999998</v>
      </c>
      <c r="AH71">
        <f t="shared" si="0"/>
        <v>7.0105170000000001</v>
      </c>
      <c r="AJ71">
        <v>65</v>
      </c>
      <c r="AK71">
        <f t="shared" si="1"/>
        <v>7.0104600000000206</v>
      </c>
      <c r="AL71">
        <f t="shared" si="2"/>
        <v>0.77175697865353032</v>
      </c>
      <c r="AM71">
        <f t="shared" si="6"/>
        <v>1204.1598248237647</v>
      </c>
      <c r="AN71">
        <f t="shared" si="3"/>
        <v>470</v>
      </c>
      <c r="AP71">
        <f t="shared" si="4"/>
        <v>7.0104600000000206</v>
      </c>
      <c r="AQ71">
        <f t="shared" si="5"/>
        <v>1204.1598248237647</v>
      </c>
    </row>
    <row r="72" spans="1:43">
      <c r="A72">
        <f t="shared" si="14"/>
        <v>60</v>
      </c>
      <c r="B72" s="2">
        <v>60</v>
      </c>
      <c r="C72">
        <v>1</v>
      </c>
      <c r="D72">
        <f ca="1">'S1'!N76</f>
        <v>7.009958281921703</v>
      </c>
      <c r="E72">
        <f t="shared" ca="1" si="7"/>
        <v>7.0100249697756416</v>
      </c>
      <c r="F72">
        <v>60</v>
      </c>
      <c r="G72">
        <f t="shared" si="15"/>
        <v>7.010385000000019</v>
      </c>
      <c r="H72">
        <f t="shared" ca="1" si="8"/>
        <v>392</v>
      </c>
      <c r="I72">
        <f t="shared" ca="1" si="9"/>
        <v>0.64367816091954022</v>
      </c>
      <c r="J72">
        <f t="shared" ca="1" si="16"/>
        <v>1204.1598248494329</v>
      </c>
      <c r="L72">
        <f t="shared" si="10"/>
        <v>7.010385000000019</v>
      </c>
      <c r="M72">
        <f t="shared" ca="1" si="11"/>
        <v>0.64367816091954022</v>
      </c>
      <c r="N72">
        <f t="shared" si="12"/>
        <v>7.010385000000019</v>
      </c>
      <c r="O72">
        <f t="shared" ca="1" si="13"/>
        <v>1204.1598248494329</v>
      </c>
      <c r="AE72">
        <v>25.265834999999999</v>
      </c>
      <c r="AF72">
        <v>6.0379310000000004</v>
      </c>
      <c r="AG72">
        <v>7.0105170000000001</v>
      </c>
      <c r="AH72">
        <f t="shared" ref="AH72:AH135" si="17">AG73</f>
        <v>7.0105110000000002</v>
      </c>
      <c r="AJ72">
        <v>66</v>
      </c>
      <c r="AK72">
        <f t="shared" ref="AK72:AK107" si="18">G78</f>
        <v>7.0104750000000209</v>
      </c>
      <c r="AL72">
        <f t="shared" ref="AL72:AL107" si="19">AN72/$AN$107</f>
        <v>0.79474548440065684</v>
      </c>
      <c r="AM72">
        <f t="shared" si="6"/>
        <v>1532.567049775708</v>
      </c>
      <c r="AN72">
        <f t="shared" ref="AN72:AN107" si="20">COUNTIFS($AG$7:$AG$615,"&lt;"&amp;AK72,$AH$7:$AH$615,"&lt;"&amp;AK72)</f>
        <v>484</v>
      </c>
      <c r="AP72">
        <f t="shared" ref="AP72:AP107" si="21">AK72</f>
        <v>7.0104750000000209</v>
      </c>
      <c r="AQ72">
        <f t="shared" ref="AQ72:AQ107" si="22">AM72</f>
        <v>1532.567049775708</v>
      </c>
    </row>
    <row r="73" spans="1:43">
      <c r="A73">
        <f t="shared" si="14"/>
        <v>61</v>
      </c>
      <c r="B73" s="2">
        <v>61</v>
      </c>
      <c r="C73">
        <v>1</v>
      </c>
      <c r="D73">
        <f ca="1">'S1'!N77</f>
        <v>7.0100249697756416</v>
      </c>
      <c r="E73">
        <f t="shared" ca="1" si="7"/>
        <v>7.010641812797588</v>
      </c>
      <c r="F73">
        <v>61</v>
      </c>
      <c r="G73">
        <f t="shared" si="15"/>
        <v>7.0104000000000193</v>
      </c>
      <c r="H73">
        <f t="shared" ca="1" si="8"/>
        <v>406</v>
      </c>
      <c r="I73">
        <f t="shared" ca="1" si="9"/>
        <v>0.66666666666666663</v>
      </c>
      <c r="J73">
        <f t="shared" ca="1" si="16"/>
        <v>1532.5670498083691</v>
      </c>
      <c r="L73">
        <f t="shared" si="10"/>
        <v>7.0104000000000193</v>
      </c>
      <c r="M73">
        <f t="shared" ca="1" si="11"/>
        <v>0.66666666666666663</v>
      </c>
      <c r="N73">
        <f t="shared" si="12"/>
        <v>7.0104000000000193</v>
      </c>
      <c r="O73">
        <f t="shared" ca="1" si="13"/>
        <v>1532.5670498083691</v>
      </c>
      <c r="AE73">
        <v>25.275895999999999</v>
      </c>
      <c r="AF73">
        <v>6.0379509999999996</v>
      </c>
      <c r="AG73">
        <v>7.0105110000000002</v>
      </c>
      <c r="AH73">
        <f t="shared" si="17"/>
        <v>7.0105219999999999</v>
      </c>
      <c r="AJ73">
        <v>67</v>
      </c>
      <c r="AK73">
        <f t="shared" si="18"/>
        <v>7.0104900000000212</v>
      </c>
      <c r="AL73">
        <f t="shared" si="19"/>
        <v>0.82922824302134646</v>
      </c>
      <c r="AM73">
        <f t="shared" ref="AM73:AM107" si="23">(AL73-AL72)/(AK73-AK72)</f>
        <v>2298.850574663551</v>
      </c>
      <c r="AN73">
        <f t="shared" si="20"/>
        <v>505</v>
      </c>
      <c r="AP73">
        <f t="shared" si="21"/>
        <v>7.0104900000000212</v>
      </c>
      <c r="AQ73">
        <f t="shared" si="22"/>
        <v>2298.850574663551</v>
      </c>
    </row>
    <row r="74" spans="1:43">
      <c r="A74">
        <f t="shared" si="14"/>
        <v>1</v>
      </c>
      <c r="B74" s="2">
        <v>62</v>
      </c>
      <c r="C74">
        <v>2</v>
      </c>
      <c r="D74">
        <f ca="1">'S2'!N17</f>
        <v>7.010641812797588</v>
      </c>
      <c r="E74">
        <f t="shared" ca="1" si="7"/>
        <v>7.0106082483595102</v>
      </c>
      <c r="F74">
        <v>62</v>
      </c>
      <c r="G74">
        <f t="shared" si="15"/>
        <v>7.0104150000000196</v>
      </c>
      <c r="H74">
        <f t="shared" ca="1" si="8"/>
        <v>415</v>
      </c>
      <c r="I74">
        <f t="shared" ca="1" si="9"/>
        <v>0.68144499178981932</v>
      </c>
      <c r="J74">
        <f t="shared" ca="1" si="16"/>
        <v>985.22167487680883</v>
      </c>
      <c r="L74">
        <f t="shared" si="10"/>
        <v>7.0104150000000196</v>
      </c>
      <c r="M74">
        <f t="shared" ca="1" si="11"/>
        <v>0.68144499178981932</v>
      </c>
      <c r="N74">
        <f t="shared" si="12"/>
        <v>7.0104150000000196</v>
      </c>
      <c r="O74">
        <f t="shared" ca="1" si="13"/>
        <v>985.22167487680883</v>
      </c>
      <c r="AE74">
        <v>25.285886000000001</v>
      </c>
      <c r="AF74">
        <v>6.0379709999999998</v>
      </c>
      <c r="AG74">
        <v>7.0105219999999999</v>
      </c>
      <c r="AH74">
        <f t="shared" si="17"/>
        <v>7.0105069999999996</v>
      </c>
      <c r="AJ74">
        <v>68</v>
      </c>
      <c r="AK74">
        <f t="shared" si="18"/>
        <v>7.0105050000000215</v>
      </c>
      <c r="AL74">
        <f t="shared" si="19"/>
        <v>0.85057471264367812</v>
      </c>
      <c r="AM74">
        <f t="shared" si="23"/>
        <v>1423.097974791722</v>
      </c>
      <c r="AN74">
        <f t="shared" si="20"/>
        <v>518</v>
      </c>
      <c r="AP74">
        <f t="shared" si="21"/>
        <v>7.0105050000000215</v>
      </c>
      <c r="AQ74">
        <f t="shared" si="22"/>
        <v>1423.097974791722</v>
      </c>
    </row>
    <row r="75" spans="1:43">
      <c r="A75">
        <f t="shared" si="14"/>
        <v>2</v>
      </c>
      <c r="B75" s="2">
        <v>63</v>
      </c>
      <c r="C75">
        <v>2</v>
      </c>
      <c r="D75">
        <f ca="1">'S2'!N18</f>
        <v>7.0106082483595102</v>
      </c>
      <c r="E75">
        <f t="shared" ca="1" si="7"/>
        <v>7.0106515370324098</v>
      </c>
      <c r="F75">
        <v>63</v>
      </c>
      <c r="G75">
        <f t="shared" si="15"/>
        <v>7.0104300000000199</v>
      </c>
      <c r="H75">
        <f t="shared" ca="1" si="8"/>
        <v>434</v>
      </c>
      <c r="I75">
        <f t="shared" ca="1" si="9"/>
        <v>0.71264367816091956</v>
      </c>
      <c r="J75">
        <f t="shared" ca="1" si="16"/>
        <v>2079.9124247399373</v>
      </c>
      <c r="L75">
        <f t="shared" si="10"/>
        <v>7.0104300000000199</v>
      </c>
      <c r="M75">
        <f t="shared" ca="1" si="11"/>
        <v>0.71264367816091956</v>
      </c>
      <c r="N75">
        <f t="shared" si="12"/>
        <v>7.0104300000000199</v>
      </c>
      <c r="O75">
        <f t="shared" ca="1" si="13"/>
        <v>2079.9124247399373</v>
      </c>
      <c r="AE75">
        <v>25.295846000000001</v>
      </c>
      <c r="AF75">
        <v>6.0379709999999998</v>
      </c>
      <c r="AG75">
        <v>7.0105069999999996</v>
      </c>
      <c r="AH75">
        <f t="shared" si="17"/>
        <v>7.0105269999999997</v>
      </c>
      <c r="AJ75">
        <v>69</v>
      </c>
      <c r="AK75">
        <f t="shared" si="18"/>
        <v>7.0105200000000218</v>
      </c>
      <c r="AL75">
        <f t="shared" si="19"/>
        <v>0.88505747126436785</v>
      </c>
      <c r="AM75">
        <f t="shared" si="23"/>
        <v>2298.8505746635583</v>
      </c>
      <c r="AN75">
        <f t="shared" si="20"/>
        <v>539</v>
      </c>
      <c r="AP75">
        <f t="shared" si="21"/>
        <v>7.0105200000000218</v>
      </c>
      <c r="AQ75">
        <f t="shared" si="22"/>
        <v>2298.8505746635583</v>
      </c>
    </row>
    <row r="76" spans="1:43">
      <c r="A76">
        <f t="shared" si="14"/>
        <v>3</v>
      </c>
      <c r="B76" s="2">
        <v>64</v>
      </c>
      <c r="C76">
        <v>2</v>
      </c>
      <c r="D76">
        <f ca="1">'S2'!N19</f>
        <v>7.0106515370324098</v>
      </c>
      <c r="E76">
        <f t="shared" ca="1" si="7"/>
        <v>7.0105130930866588</v>
      </c>
      <c r="F76">
        <v>64</v>
      </c>
      <c r="G76">
        <f t="shared" si="15"/>
        <v>7.0104450000000202</v>
      </c>
      <c r="H76">
        <f t="shared" ca="1" si="8"/>
        <v>451</v>
      </c>
      <c r="I76">
        <f t="shared" ca="1" si="9"/>
        <v>0.7405582922824302</v>
      </c>
      <c r="J76">
        <f t="shared" ca="1" si="16"/>
        <v>1860.9742747673056</v>
      </c>
      <c r="L76">
        <f t="shared" si="10"/>
        <v>7.0104450000000202</v>
      </c>
      <c r="M76">
        <f t="shared" ca="1" si="11"/>
        <v>0.7405582922824302</v>
      </c>
      <c r="N76">
        <f t="shared" si="12"/>
        <v>7.0104450000000202</v>
      </c>
      <c r="O76">
        <f t="shared" ca="1" si="13"/>
        <v>1860.9742747673056</v>
      </c>
      <c r="AE76">
        <v>25.305755999999999</v>
      </c>
      <c r="AF76">
        <v>6.037941</v>
      </c>
      <c r="AG76">
        <v>7.0105269999999997</v>
      </c>
      <c r="AH76">
        <f t="shared" si="17"/>
        <v>7.010497</v>
      </c>
      <c r="AJ76">
        <v>70</v>
      </c>
      <c r="AK76">
        <f t="shared" si="18"/>
        <v>7.0105350000000222</v>
      </c>
      <c r="AL76">
        <f t="shared" si="19"/>
        <v>0.91461412151067323</v>
      </c>
      <c r="AM76">
        <f t="shared" si="23"/>
        <v>1970.4433497116149</v>
      </c>
      <c r="AN76">
        <f t="shared" si="20"/>
        <v>557</v>
      </c>
      <c r="AP76">
        <f t="shared" si="21"/>
        <v>7.0105350000000222</v>
      </c>
      <c r="AQ76">
        <f t="shared" si="22"/>
        <v>1970.4433497116149</v>
      </c>
    </row>
    <row r="77" spans="1:43">
      <c r="A77">
        <f t="shared" si="14"/>
        <v>4</v>
      </c>
      <c r="B77" s="2">
        <v>65</v>
      </c>
      <c r="C77">
        <v>2</v>
      </c>
      <c r="D77">
        <f ca="1">'S2'!N20</f>
        <v>7.0105130930866588</v>
      </c>
      <c r="E77">
        <f t="shared" ca="1" si="7"/>
        <v>7.0105746650853114</v>
      </c>
      <c r="F77">
        <v>65</v>
      </c>
      <c r="G77">
        <f t="shared" si="15"/>
        <v>7.0104600000000206</v>
      </c>
      <c r="H77">
        <f t="shared" ca="1" si="8"/>
        <v>469</v>
      </c>
      <c r="I77">
        <f t="shared" ca="1" si="9"/>
        <v>0.77011494252873558</v>
      </c>
      <c r="J77">
        <f t="shared" ca="1" si="16"/>
        <v>1970.4433497536177</v>
      </c>
      <c r="L77">
        <f t="shared" si="10"/>
        <v>7.0104600000000206</v>
      </c>
      <c r="M77">
        <f t="shared" ca="1" si="11"/>
        <v>0.77011494252873558</v>
      </c>
      <c r="N77">
        <f t="shared" si="12"/>
        <v>7.0104600000000206</v>
      </c>
      <c r="O77">
        <f t="shared" ca="1" si="13"/>
        <v>1970.4433497536177</v>
      </c>
      <c r="AE77">
        <v>25.315805999999998</v>
      </c>
      <c r="AF77">
        <v>6.0379610000000001</v>
      </c>
      <c r="AG77">
        <v>7.010497</v>
      </c>
      <c r="AH77">
        <f t="shared" si="17"/>
        <v>7.0104259999999998</v>
      </c>
      <c r="AJ77">
        <v>71</v>
      </c>
      <c r="AK77">
        <f t="shared" si="18"/>
        <v>7.0105500000000225</v>
      </c>
      <c r="AL77">
        <f t="shared" si="19"/>
        <v>0.92446633825944169</v>
      </c>
      <c r="AM77">
        <f t="shared" si="23"/>
        <v>656.8144499038716</v>
      </c>
      <c r="AN77">
        <f t="shared" si="20"/>
        <v>563</v>
      </c>
      <c r="AP77">
        <f t="shared" si="21"/>
        <v>7.0105500000000225</v>
      </c>
      <c r="AQ77">
        <f t="shared" si="22"/>
        <v>656.8144499038716</v>
      </c>
    </row>
    <row r="78" spans="1:43">
      <c r="A78">
        <f t="shared" si="14"/>
        <v>5</v>
      </c>
      <c r="B78" s="2">
        <v>66</v>
      </c>
      <c r="C78">
        <v>2</v>
      </c>
      <c r="D78">
        <f ca="1">'S2'!N21</f>
        <v>7.0105746650853114</v>
      </c>
      <c r="E78">
        <f t="shared" ref="E78:E141" ca="1" si="24">D79</f>
        <v>7.0104829268609681</v>
      </c>
      <c r="F78">
        <v>66</v>
      </c>
      <c r="G78">
        <f t="shared" si="15"/>
        <v>7.0104750000000209</v>
      </c>
      <c r="H78">
        <f t="shared" ref="H78:H113" ca="1" si="25">COUNTIFS($D$13:$D$622,"&lt;"&amp;G78,$E$13:$E$622,"&lt;"&amp;G78)</f>
        <v>489</v>
      </c>
      <c r="I78">
        <f t="shared" ref="I78:I113" ca="1" si="26">H78/$H$113</f>
        <v>0.80295566502463056</v>
      </c>
      <c r="J78">
        <f t="shared" ca="1" si="16"/>
        <v>2189.3814997262493</v>
      </c>
      <c r="L78">
        <f t="shared" ref="L78:L113" si="27">G78</f>
        <v>7.0104750000000209</v>
      </c>
      <c r="M78">
        <f t="shared" ref="M78:M113" ca="1" si="28">I78</f>
        <v>0.80295566502463056</v>
      </c>
      <c r="N78">
        <f t="shared" ref="N78:N113" si="29">L78</f>
        <v>7.0104750000000209</v>
      </c>
      <c r="O78">
        <f t="shared" ref="O78:O113" ca="1" si="30">J78</f>
        <v>2189.3814997262493</v>
      </c>
      <c r="AE78">
        <v>25.325817000000001</v>
      </c>
      <c r="AF78">
        <v>6.0379810000000003</v>
      </c>
      <c r="AG78">
        <v>7.0104259999999998</v>
      </c>
      <c r="AH78">
        <f t="shared" si="17"/>
        <v>7.0105649999999997</v>
      </c>
      <c r="AJ78">
        <v>72</v>
      </c>
      <c r="AK78">
        <f t="shared" si="18"/>
        <v>7.0105650000000228</v>
      </c>
      <c r="AL78">
        <f t="shared" si="19"/>
        <v>0.93760262725779964</v>
      </c>
      <c r="AM78">
        <f t="shared" si="23"/>
        <v>875.75259987182892</v>
      </c>
      <c r="AN78">
        <f t="shared" si="20"/>
        <v>571</v>
      </c>
      <c r="AP78">
        <f t="shared" si="21"/>
        <v>7.0105650000000228</v>
      </c>
      <c r="AQ78">
        <f t="shared" si="22"/>
        <v>875.75259987182892</v>
      </c>
    </row>
    <row r="79" spans="1:43">
      <c r="A79">
        <f t="shared" ref="A79:A142" si="31">IF(A78=61,1,A78+1)</f>
        <v>6</v>
      </c>
      <c r="B79" s="2">
        <v>67</v>
      </c>
      <c r="C79">
        <v>2</v>
      </c>
      <c r="D79">
        <f ca="1">'S2'!N22</f>
        <v>7.0104829268609681</v>
      </c>
      <c r="E79">
        <f t="shared" ca="1" si="24"/>
        <v>7.01046231978634</v>
      </c>
      <c r="F79">
        <v>67</v>
      </c>
      <c r="G79">
        <f t="shared" ref="G79:G113" si="32">G78+$W$2</f>
        <v>7.0104900000000212</v>
      </c>
      <c r="H79">
        <f t="shared" ca="1" si="25"/>
        <v>501</v>
      </c>
      <c r="I79">
        <f t="shared" ca="1" si="26"/>
        <v>0.82266009852216748</v>
      </c>
      <c r="J79">
        <f t="shared" ref="J79:J113" ca="1" si="33">(I79-I78)/$W$2</f>
        <v>1313.628899835745</v>
      </c>
      <c r="L79">
        <f t="shared" si="27"/>
        <v>7.0104900000000212</v>
      </c>
      <c r="M79">
        <f t="shared" ca="1" si="28"/>
        <v>0.82266009852216748</v>
      </c>
      <c r="N79">
        <f t="shared" si="29"/>
        <v>7.0104900000000212</v>
      </c>
      <c r="O79">
        <f t="shared" ca="1" si="30"/>
        <v>1313.628899835745</v>
      </c>
      <c r="AE79">
        <v>25.335716999999999</v>
      </c>
      <c r="AF79">
        <v>6.0379509999999996</v>
      </c>
      <c r="AG79">
        <v>7.0105649999999997</v>
      </c>
      <c r="AH79">
        <f t="shared" si="17"/>
        <v>7.0103850000000003</v>
      </c>
      <c r="AJ79">
        <v>73</v>
      </c>
      <c r="AK79">
        <f t="shared" si="18"/>
        <v>7.0105800000000231</v>
      </c>
      <c r="AL79">
        <f t="shared" si="19"/>
        <v>0.95402298850574707</v>
      </c>
      <c r="AM79">
        <f t="shared" si="23"/>
        <v>1094.6907498397861</v>
      </c>
      <c r="AN79">
        <f t="shared" si="20"/>
        <v>581</v>
      </c>
      <c r="AP79">
        <f t="shared" si="21"/>
        <v>7.0105800000000231</v>
      </c>
      <c r="AQ79">
        <f t="shared" si="22"/>
        <v>1094.6907498397861</v>
      </c>
    </row>
    <row r="80" spans="1:43">
      <c r="A80">
        <f t="shared" si="31"/>
        <v>7</v>
      </c>
      <c r="B80" s="2">
        <v>68</v>
      </c>
      <c r="C80">
        <v>2</v>
      </c>
      <c r="D80">
        <f ca="1">'S2'!N23</f>
        <v>7.01046231978634</v>
      </c>
      <c r="E80">
        <f t="shared" ca="1" si="24"/>
        <v>7.0105199351145009</v>
      </c>
      <c r="F80">
        <v>68</v>
      </c>
      <c r="G80">
        <f t="shared" si="32"/>
        <v>7.0105050000000215</v>
      </c>
      <c r="H80">
        <f t="shared" ca="1" si="25"/>
        <v>507</v>
      </c>
      <c r="I80">
        <f t="shared" ca="1" si="26"/>
        <v>0.83251231527093594</v>
      </c>
      <c r="J80">
        <f t="shared" ca="1" si="33"/>
        <v>656.81444991787248</v>
      </c>
      <c r="L80">
        <f t="shared" si="27"/>
        <v>7.0105050000000215</v>
      </c>
      <c r="M80">
        <f t="shared" ca="1" si="28"/>
        <v>0.83251231527093594</v>
      </c>
      <c r="N80">
        <f t="shared" si="29"/>
        <v>7.0105050000000215</v>
      </c>
      <c r="O80">
        <f t="shared" ca="1" si="30"/>
        <v>656.81444991787248</v>
      </c>
      <c r="AE80">
        <v>25.345556999999999</v>
      </c>
      <c r="AF80">
        <v>6.0379509999999996</v>
      </c>
      <c r="AG80">
        <v>7.0103850000000003</v>
      </c>
      <c r="AH80">
        <f t="shared" si="17"/>
        <v>7.0104389999999999</v>
      </c>
      <c r="AJ80">
        <v>74</v>
      </c>
      <c r="AK80">
        <f t="shared" si="18"/>
        <v>7.0105950000000234</v>
      </c>
      <c r="AL80">
        <f t="shared" si="19"/>
        <v>0.96551724137931039</v>
      </c>
      <c r="AM80">
        <f t="shared" si="23"/>
        <v>766.28352488785765</v>
      </c>
      <c r="AN80">
        <f t="shared" si="20"/>
        <v>588</v>
      </c>
      <c r="AP80">
        <f t="shared" si="21"/>
        <v>7.0105950000000234</v>
      </c>
      <c r="AQ80">
        <f t="shared" si="22"/>
        <v>766.28352488785765</v>
      </c>
    </row>
    <row r="81" spans="1:43">
      <c r="A81">
        <f t="shared" si="31"/>
        <v>8</v>
      </c>
      <c r="B81" s="2">
        <v>69</v>
      </c>
      <c r="C81">
        <v>2</v>
      </c>
      <c r="D81">
        <f ca="1">'S2'!N24</f>
        <v>7.0105199351145009</v>
      </c>
      <c r="E81">
        <f t="shared" ca="1" si="24"/>
        <v>7.0104664355156521</v>
      </c>
      <c r="F81">
        <v>69</v>
      </c>
      <c r="G81">
        <f t="shared" si="32"/>
        <v>7.0105200000000218</v>
      </c>
      <c r="H81">
        <f t="shared" ca="1" si="25"/>
        <v>522</v>
      </c>
      <c r="I81">
        <f t="shared" ca="1" si="26"/>
        <v>0.8571428571428571</v>
      </c>
      <c r="J81">
        <f t="shared" ca="1" si="33"/>
        <v>1642.0361247946812</v>
      </c>
      <c r="L81">
        <f t="shared" si="27"/>
        <v>7.0105200000000218</v>
      </c>
      <c r="M81">
        <f t="shared" ca="1" si="28"/>
        <v>0.8571428571428571</v>
      </c>
      <c r="N81">
        <f t="shared" si="29"/>
        <v>7.0105200000000218</v>
      </c>
      <c r="O81">
        <f t="shared" ca="1" si="30"/>
        <v>1642.0361247946812</v>
      </c>
      <c r="AE81">
        <v>25.355616999999999</v>
      </c>
      <c r="AF81">
        <v>6.0379509999999996</v>
      </c>
      <c r="AG81">
        <v>7.0104389999999999</v>
      </c>
      <c r="AH81">
        <f t="shared" si="17"/>
        <v>7.010345</v>
      </c>
      <c r="AJ81">
        <v>75</v>
      </c>
      <c r="AK81">
        <f t="shared" si="18"/>
        <v>7.0106100000000238</v>
      </c>
      <c r="AL81">
        <f t="shared" si="19"/>
        <v>0.97044334975369462</v>
      </c>
      <c r="AM81">
        <f t="shared" si="23"/>
        <v>328.4072249519358</v>
      </c>
      <c r="AN81">
        <f t="shared" si="20"/>
        <v>591</v>
      </c>
      <c r="AP81">
        <f t="shared" si="21"/>
        <v>7.0106100000000238</v>
      </c>
      <c r="AQ81">
        <f t="shared" si="22"/>
        <v>328.4072249519358</v>
      </c>
    </row>
    <row r="82" spans="1:43">
      <c r="A82">
        <f t="shared" si="31"/>
        <v>9</v>
      </c>
      <c r="B82" s="2">
        <v>70</v>
      </c>
      <c r="C82">
        <v>2</v>
      </c>
      <c r="D82">
        <f ca="1">'S2'!N25</f>
        <v>7.0104664355156521</v>
      </c>
      <c r="E82">
        <f t="shared" ca="1" si="24"/>
        <v>7.0105832794253393</v>
      </c>
      <c r="F82">
        <v>70</v>
      </c>
      <c r="G82">
        <f t="shared" si="32"/>
        <v>7.0105350000000222</v>
      </c>
      <c r="H82">
        <f t="shared" ca="1" si="25"/>
        <v>540</v>
      </c>
      <c r="I82">
        <f t="shared" ca="1" si="26"/>
        <v>0.88669950738916259</v>
      </c>
      <c r="J82">
        <f t="shared" ca="1" si="33"/>
        <v>1970.4433497536249</v>
      </c>
      <c r="L82">
        <f t="shared" si="27"/>
        <v>7.0105350000000222</v>
      </c>
      <c r="M82">
        <f t="shared" ca="1" si="28"/>
        <v>0.88669950738916259</v>
      </c>
      <c r="N82">
        <f t="shared" si="29"/>
        <v>7.0105350000000222</v>
      </c>
      <c r="O82">
        <f t="shared" ca="1" si="30"/>
        <v>1970.4433497536249</v>
      </c>
      <c r="AE82">
        <v>25.365487000000002</v>
      </c>
      <c r="AF82">
        <v>6.0379509999999996</v>
      </c>
      <c r="AG82">
        <v>7.010345</v>
      </c>
      <c r="AH82">
        <f t="shared" si="17"/>
        <v>7.0103799999999996</v>
      </c>
      <c r="AJ82">
        <v>76</v>
      </c>
      <c r="AK82">
        <f t="shared" si="18"/>
        <v>7.0106250000000241</v>
      </c>
      <c r="AL82">
        <f t="shared" si="19"/>
        <v>0.97701149425287359</v>
      </c>
      <c r="AM82">
        <f t="shared" si="23"/>
        <v>437.87629993591446</v>
      </c>
      <c r="AN82">
        <f t="shared" si="20"/>
        <v>595</v>
      </c>
      <c r="AP82">
        <f t="shared" si="21"/>
        <v>7.0106250000000241</v>
      </c>
      <c r="AQ82">
        <f t="shared" si="22"/>
        <v>437.87629993591446</v>
      </c>
    </row>
    <row r="83" spans="1:43">
      <c r="A83">
        <f t="shared" si="31"/>
        <v>10</v>
      </c>
      <c r="B83" s="2">
        <v>71</v>
      </c>
      <c r="C83">
        <v>2</v>
      </c>
      <c r="D83">
        <f ca="1">'S2'!N26</f>
        <v>7.0105832794253393</v>
      </c>
      <c r="E83">
        <f t="shared" ca="1" si="24"/>
        <v>7.0104826519918255</v>
      </c>
      <c r="F83">
        <v>71</v>
      </c>
      <c r="G83">
        <f t="shared" si="32"/>
        <v>7.0105500000000225</v>
      </c>
      <c r="H83">
        <f t="shared" ca="1" si="25"/>
        <v>554</v>
      </c>
      <c r="I83">
        <f t="shared" ca="1" si="26"/>
        <v>0.909688013136289</v>
      </c>
      <c r="J83">
        <f t="shared" ca="1" si="33"/>
        <v>1532.5670498083691</v>
      </c>
      <c r="L83">
        <f t="shared" si="27"/>
        <v>7.0105500000000225</v>
      </c>
      <c r="M83">
        <f t="shared" ca="1" si="28"/>
        <v>0.909688013136289</v>
      </c>
      <c r="N83">
        <f t="shared" si="29"/>
        <v>7.0105500000000225</v>
      </c>
      <c r="O83">
        <f t="shared" ca="1" si="30"/>
        <v>1532.5670498083691</v>
      </c>
      <c r="AE83">
        <v>25.375617999999999</v>
      </c>
      <c r="AF83">
        <v>6.0379509999999996</v>
      </c>
      <c r="AG83">
        <v>7.0103799999999996</v>
      </c>
      <c r="AH83">
        <f t="shared" si="17"/>
        <v>7.0103359999999997</v>
      </c>
      <c r="AJ83">
        <v>77</v>
      </c>
      <c r="AK83">
        <f t="shared" si="18"/>
        <v>7.0106400000000244</v>
      </c>
      <c r="AL83">
        <f t="shared" si="19"/>
        <v>0.98357963875205257</v>
      </c>
      <c r="AM83">
        <f t="shared" si="23"/>
        <v>437.87629993591446</v>
      </c>
      <c r="AN83">
        <f t="shared" si="20"/>
        <v>599</v>
      </c>
      <c r="AP83">
        <f t="shared" si="21"/>
        <v>7.0106400000000244</v>
      </c>
      <c r="AQ83">
        <f t="shared" si="22"/>
        <v>437.87629993591446</v>
      </c>
    </row>
    <row r="84" spans="1:43">
      <c r="A84">
        <f t="shared" si="31"/>
        <v>11</v>
      </c>
      <c r="B84" s="2">
        <v>72</v>
      </c>
      <c r="C84">
        <v>2</v>
      </c>
      <c r="D84">
        <f ca="1">'S2'!N27</f>
        <v>7.0104826519918255</v>
      </c>
      <c r="E84">
        <f t="shared" ca="1" si="24"/>
        <v>7.0103994635647853</v>
      </c>
      <c r="F84">
        <v>72</v>
      </c>
      <c r="G84">
        <f t="shared" si="32"/>
        <v>7.0105650000000228</v>
      </c>
      <c r="H84">
        <f t="shared" ca="1" si="25"/>
        <v>558</v>
      </c>
      <c r="I84">
        <f t="shared" ca="1" si="26"/>
        <v>0.91625615763546797</v>
      </c>
      <c r="J84">
        <f t="shared" ca="1" si="33"/>
        <v>437.87629994524838</v>
      </c>
      <c r="L84">
        <f t="shared" si="27"/>
        <v>7.0105650000000228</v>
      </c>
      <c r="M84">
        <f t="shared" ca="1" si="28"/>
        <v>0.91625615763546797</v>
      </c>
      <c r="N84">
        <f t="shared" si="29"/>
        <v>7.0105650000000228</v>
      </c>
      <c r="O84">
        <f t="shared" ca="1" si="30"/>
        <v>437.87629994524838</v>
      </c>
      <c r="AE84">
        <v>25.385567999999999</v>
      </c>
      <c r="AF84">
        <v>6.0379810000000003</v>
      </c>
      <c r="AG84">
        <v>7.0103359999999997</v>
      </c>
      <c r="AH84">
        <f t="shared" si="17"/>
        <v>7.0103200000000001</v>
      </c>
      <c r="AJ84">
        <v>78</v>
      </c>
      <c r="AK84">
        <f t="shared" si="18"/>
        <v>7.0106550000000247</v>
      </c>
      <c r="AL84">
        <f t="shared" si="19"/>
        <v>0.99014778325123154</v>
      </c>
      <c r="AM84">
        <f t="shared" si="23"/>
        <v>437.87629993591446</v>
      </c>
      <c r="AN84">
        <f t="shared" si="20"/>
        <v>603</v>
      </c>
      <c r="AP84">
        <f t="shared" si="21"/>
        <v>7.0106550000000247</v>
      </c>
      <c r="AQ84">
        <f t="shared" si="22"/>
        <v>437.87629993591446</v>
      </c>
    </row>
    <row r="85" spans="1:43">
      <c r="A85">
        <f t="shared" si="31"/>
        <v>12</v>
      </c>
      <c r="B85" s="2">
        <v>73</v>
      </c>
      <c r="C85">
        <v>2</v>
      </c>
      <c r="D85">
        <f ca="1">'S2'!N28</f>
        <v>7.0103994635647853</v>
      </c>
      <c r="E85">
        <f t="shared" ca="1" si="24"/>
        <v>7.0103877244920412</v>
      </c>
      <c r="F85">
        <v>73</v>
      </c>
      <c r="G85">
        <f t="shared" si="32"/>
        <v>7.0105800000000231</v>
      </c>
      <c r="H85">
        <f t="shared" ca="1" si="25"/>
        <v>566</v>
      </c>
      <c r="I85">
        <f t="shared" ca="1" si="26"/>
        <v>0.92939244663382592</v>
      </c>
      <c r="J85">
        <f t="shared" ca="1" si="33"/>
        <v>875.75259989049675</v>
      </c>
      <c r="L85">
        <f t="shared" si="27"/>
        <v>7.0105800000000231</v>
      </c>
      <c r="M85">
        <f t="shared" ca="1" si="28"/>
        <v>0.92939244663382592</v>
      </c>
      <c r="N85">
        <f t="shared" si="29"/>
        <v>7.0105800000000231</v>
      </c>
      <c r="O85">
        <f t="shared" ca="1" si="30"/>
        <v>875.75259989049675</v>
      </c>
      <c r="AE85">
        <v>25.395568000000001</v>
      </c>
      <c r="AF85">
        <v>6.0379610000000001</v>
      </c>
      <c r="AG85">
        <v>7.0103200000000001</v>
      </c>
      <c r="AH85">
        <f t="shared" si="17"/>
        <v>7.0103119999999999</v>
      </c>
      <c r="AJ85">
        <v>79</v>
      </c>
      <c r="AK85">
        <f t="shared" si="18"/>
        <v>7.010670000000025</v>
      </c>
      <c r="AL85">
        <f t="shared" si="19"/>
        <v>0.99343185550082103</v>
      </c>
      <c r="AM85">
        <f t="shared" si="23"/>
        <v>218.93814996795723</v>
      </c>
      <c r="AN85">
        <f t="shared" si="20"/>
        <v>605</v>
      </c>
      <c r="AP85">
        <f t="shared" si="21"/>
        <v>7.010670000000025</v>
      </c>
      <c r="AQ85">
        <f t="shared" si="22"/>
        <v>218.93814996795723</v>
      </c>
    </row>
    <row r="86" spans="1:43">
      <c r="A86">
        <f t="shared" si="31"/>
        <v>13</v>
      </c>
      <c r="B86" s="2">
        <v>74</v>
      </c>
      <c r="C86">
        <v>2</v>
      </c>
      <c r="D86">
        <f ca="1">'S2'!N29</f>
        <v>7.0103877244920412</v>
      </c>
      <c r="E86">
        <f t="shared" ca="1" si="24"/>
        <v>7.0103488588794018</v>
      </c>
      <c r="F86">
        <v>74</v>
      </c>
      <c r="G86">
        <f t="shared" si="32"/>
        <v>7.0105950000000234</v>
      </c>
      <c r="H86">
        <f t="shared" ca="1" si="25"/>
        <v>572</v>
      </c>
      <c r="I86">
        <f t="shared" ca="1" si="26"/>
        <v>0.93924466338259438</v>
      </c>
      <c r="J86">
        <f t="shared" ca="1" si="33"/>
        <v>656.81444991787248</v>
      </c>
      <c r="L86">
        <f t="shared" si="27"/>
        <v>7.0105950000000234</v>
      </c>
      <c r="M86">
        <f t="shared" ca="1" si="28"/>
        <v>0.93924466338259438</v>
      </c>
      <c r="N86">
        <f t="shared" si="29"/>
        <v>7.0105950000000234</v>
      </c>
      <c r="O86">
        <f t="shared" ca="1" si="30"/>
        <v>656.81444991787248</v>
      </c>
      <c r="AE86">
        <v>25.405518000000001</v>
      </c>
      <c r="AF86">
        <v>6.0379610000000001</v>
      </c>
      <c r="AG86">
        <v>7.0103119999999999</v>
      </c>
      <c r="AH86">
        <f t="shared" si="17"/>
        <v>7.0102919999999997</v>
      </c>
      <c r="AJ86">
        <v>80</v>
      </c>
      <c r="AK86">
        <f t="shared" si="18"/>
        <v>7.0106850000000254</v>
      </c>
      <c r="AL86">
        <f t="shared" si="19"/>
        <v>0.99671592775041051</v>
      </c>
      <c r="AM86">
        <f t="shared" si="23"/>
        <v>218.93814996795723</v>
      </c>
      <c r="AN86">
        <f t="shared" si="20"/>
        <v>607</v>
      </c>
      <c r="AP86">
        <f t="shared" si="21"/>
        <v>7.0106850000000254</v>
      </c>
      <c r="AQ86">
        <f t="shared" si="22"/>
        <v>218.93814996795723</v>
      </c>
    </row>
    <row r="87" spans="1:43">
      <c r="A87">
        <f t="shared" si="31"/>
        <v>14</v>
      </c>
      <c r="B87" s="2">
        <v>75</v>
      </c>
      <c r="C87">
        <v>2</v>
      </c>
      <c r="D87">
        <f ca="1">'S2'!N30</f>
        <v>7.0103488588794018</v>
      </c>
      <c r="E87">
        <f t="shared" ca="1" si="24"/>
        <v>7.0103353923611058</v>
      </c>
      <c r="F87">
        <v>75</v>
      </c>
      <c r="G87">
        <f t="shared" si="32"/>
        <v>7.0106100000000238</v>
      </c>
      <c r="H87">
        <f t="shared" ca="1" si="25"/>
        <v>582</v>
      </c>
      <c r="I87">
        <f t="shared" ca="1" si="26"/>
        <v>0.95566502463054193</v>
      </c>
      <c r="J87">
        <f t="shared" ca="1" si="33"/>
        <v>1094.6907498631283</v>
      </c>
      <c r="L87">
        <f t="shared" si="27"/>
        <v>7.0106100000000238</v>
      </c>
      <c r="M87">
        <f t="shared" ca="1" si="28"/>
        <v>0.95566502463054193</v>
      </c>
      <c r="N87">
        <f t="shared" si="29"/>
        <v>7.0106100000000238</v>
      </c>
      <c r="O87">
        <f t="shared" ca="1" si="30"/>
        <v>1094.6907498631283</v>
      </c>
      <c r="AE87">
        <v>25.415427999999999</v>
      </c>
      <c r="AF87">
        <v>6.0379509999999996</v>
      </c>
      <c r="AG87">
        <v>7.0102919999999997</v>
      </c>
      <c r="AH87">
        <f t="shared" si="17"/>
        <v>7.0102399999999996</v>
      </c>
      <c r="AJ87">
        <v>81</v>
      </c>
      <c r="AK87">
        <f t="shared" si="18"/>
        <v>7.0107000000000257</v>
      </c>
      <c r="AL87">
        <f t="shared" si="19"/>
        <v>1</v>
      </c>
      <c r="AM87">
        <f t="shared" si="23"/>
        <v>218.93814996795723</v>
      </c>
      <c r="AN87">
        <f t="shared" si="20"/>
        <v>609</v>
      </c>
      <c r="AP87">
        <f t="shared" si="21"/>
        <v>7.0107000000000257</v>
      </c>
      <c r="AQ87">
        <f t="shared" si="22"/>
        <v>218.93814996795723</v>
      </c>
    </row>
    <row r="88" spans="1:43">
      <c r="A88">
        <f t="shared" si="31"/>
        <v>15</v>
      </c>
      <c r="B88" s="2">
        <v>76</v>
      </c>
      <c r="C88">
        <v>2</v>
      </c>
      <c r="D88">
        <f ca="1">'S2'!N31</f>
        <v>7.0103353923611058</v>
      </c>
      <c r="E88">
        <f t="shared" ca="1" si="24"/>
        <v>7.0103736030387118</v>
      </c>
      <c r="F88">
        <v>76</v>
      </c>
      <c r="G88">
        <f t="shared" si="32"/>
        <v>7.0106250000000241</v>
      </c>
      <c r="H88">
        <f t="shared" ca="1" si="25"/>
        <v>591</v>
      </c>
      <c r="I88">
        <f t="shared" ca="1" si="26"/>
        <v>0.97044334975369462</v>
      </c>
      <c r="J88">
        <f t="shared" ca="1" si="33"/>
        <v>985.22167487680883</v>
      </c>
      <c r="L88">
        <f t="shared" si="27"/>
        <v>7.0106250000000241</v>
      </c>
      <c r="M88">
        <f t="shared" ca="1" si="28"/>
        <v>0.97044334975369462</v>
      </c>
      <c r="N88">
        <f t="shared" si="29"/>
        <v>7.0106250000000241</v>
      </c>
      <c r="O88">
        <f t="shared" ca="1" si="30"/>
        <v>985.22167487680883</v>
      </c>
      <c r="AE88">
        <v>25.425287999999998</v>
      </c>
      <c r="AF88">
        <v>6.0379509999999996</v>
      </c>
      <c r="AG88">
        <v>7.0102399999999996</v>
      </c>
      <c r="AH88">
        <f t="shared" si="17"/>
        <v>7.0103650000000002</v>
      </c>
      <c r="AJ88">
        <v>82</v>
      </c>
      <c r="AK88">
        <f t="shared" si="18"/>
        <v>7.010715000000026</v>
      </c>
      <c r="AL88">
        <f t="shared" si="19"/>
        <v>1</v>
      </c>
      <c r="AM88">
        <f t="shared" si="23"/>
        <v>0</v>
      </c>
      <c r="AN88">
        <f t="shared" si="20"/>
        <v>609</v>
      </c>
      <c r="AP88">
        <f t="shared" si="21"/>
        <v>7.010715000000026</v>
      </c>
      <c r="AQ88">
        <f t="shared" si="22"/>
        <v>0</v>
      </c>
    </row>
    <row r="89" spans="1:43">
      <c r="A89">
        <f t="shared" si="31"/>
        <v>16</v>
      </c>
      <c r="B89" s="2">
        <v>77</v>
      </c>
      <c r="C89">
        <v>2</v>
      </c>
      <c r="D89">
        <f ca="1">'S2'!N32</f>
        <v>7.0103736030387118</v>
      </c>
      <c r="E89">
        <f t="shared" ca="1" si="24"/>
        <v>7.0104369377103986</v>
      </c>
      <c r="F89">
        <v>77</v>
      </c>
      <c r="G89">
        <f t="shared" si="32"/>
        <v>7.0106400000000244</v>
      </c>
      <c r="H89">
        <f t="shared" ca="1" si="25"/>
        <v>593</v>
      </c>
      <c r="I89">
        <f t="shared" ca="1" si="26"/>
        <v>0.9737274220032841</v>
      </c>
      <c r="J89">
        <f t="shared" ca="1" si="33"/>
        <v>218.93814997262419</v>
      </c>
      <c r="L89">
        <f t="shared" si="27"/>
        <v>7.0106400000000244</v>
      </c>
      <c r="M89">
        <f t="shared" ca="1" si="28"/>
        <v>0.9737274220032841</v>
      </c>
      <c r="N89">
        <f t="shared" si="29"/>
        <v>7.0106400000000244</v>
      </c>
      <c r="O89">
        <f t="shared" ca="1" si="30"/>
        <v>218.93814997262419</v>
      </c>
      <c r="AE89">
        <v>25.435459000000002</v>
      </c>
      <c r="AF89">
        <v>6.0379709999999998</v>
      </c>
      <c r="AG89">
        <v>7.0103650000000002</v>
      </c>
      <c r="AH89">
        <f t="shared" si="17"/>
        <v>7.0104189999999997</v>
      </c>
      <c r="AJ89">
        <v>83</v>
      </c>
      <c r="AK89">
        <f t="shared" si="18"/>
        <v>7.0107300000000263</v>
      </c>
      <c r="AL89">
        <f t="shared" si="19"/>
        <v>1</v>
      </c>
      <c r="AM89">
        <f t="shared" si="23"/>
        <v>0</v>
      </c>
      <c r="AN89">
        <f t="shared" si="20"/>
        <v>609</v>
      </c>
      <c r="AP89">
        <f t="shared" si="21"/>
        <v>7.0107300000000263</v>
      </c>
      <c r="AQ89">
        <f t="shared" si="22"/>
        <v>0</v>
      </c>
    </row>
    <row r="90" spans="1:43">
      <c r="A90">
        <f t="shared" si="31"/>
        <v>17</v>
      </c>
      <c r="B90" s="2">
        <v>78</v>
      </c>
      <c r="C90">
        <v>2</v>
      </c>
      <c r="D90">
        <f ca="1">'S2'!N33</f>
        <v>7.0104369377103986</v>
      </c>
      <c r="E90">
        <f t="shared" ca="1" si="24"/>
        <v>7.0103028204395708</v>
      </c>
      <c r="F90">
        <v>78</v>
      </c>
      <c r="G90">
        <f t="shared" si="32"/>
        <v>7.0106550000000247</v>
      </c>
      <c r="H90">
        <f t="shared" ca="1" si="25"/>
        <v>604</v>
      </c>
      <c r="I90">
        <f t="shared" ca="1" si="26"/>
        <v>0.99178981937602628</v>
      </c>
      <c r="J90">
        <f t="shared" ca="1" si="33"/>
        <v>1204.1598248494329</v>
      </c>
      <c r="L90">
        <f t="shared" si="27"/>
        <v>7.0106550000000247</v>
      </c>
      <c r="M90">
        <f t="shared" ca="1" si="28"/>
        <v>0.99178981937602628</v>
      </c>
      <c r="N90">
        <f t="shared" si="29"/>
        <v>7.0106550000000247</v>
      </c>
      <c r="O90">
        <f t="shared" ca="1" si="30"/>
        <v>1204.1598248494329</v>
      </c>
      <c r="AE90">
        <v>25.445319000000001</v>
      </c>
      <c r="AF90">
        <v>6.0379610000000001</v>
      </c>
      <c r="AG90">
        <v>7.0104189999999997</v>
      </c>
      <c r="AH90">
        <f t="shared" si="17"/>
        <v>7.0103400000000002</v>
      </c>
      <c r="AJ90">
        <v>84</v>
      </c>
      <c r="AK90">
        <f t="shared" si="18"/>
        <v>7.0107450000000266</v>
      </c>
      <c r="AL90">
        <f t="shared" si="19"/>
        <v>1</v>
      </c>
      <c r="AM90">
        <f t="shared" si="23"/>
        <v>0</v>
      </c>
      <c r="AN90">
        <f t="shared" si="20"/>
        <v>609</v>
      </c>
      <c r="AP90">
        <f t="shared" si="21"/>
        <v>7.0107450000000266</v>
      </c>
      <c r="AQ90">
        <f t="shared" si="22"/>
        <v>0</v>
      </c>
    </row>
    <row r="91" spans="1:43">
      <c r="A91">
        <f t="shared" si="31"/>
        <v>18</v>
      </c>
      <c r="B91" s="2">
        <v>79</v>
      </c>
      <c r="C91">
        <v>2</v>
      </c>
      <c r="D91">
        <f ca="1">'S2'!N34</f>
        <v>7.0103028204395708</v>
      </c>
      <c r="E91">
        <f t="shared" ca="1" si="24"/>
        <v>7.010231185524427</v>
      </c>
      <c r="F91">
        <v>79</v>
      </c>
      <c r="G91">
        <f t="shared" si="32"/>
        <v>7.010670000000025</v>
      </c>
      <c r="H91">
        <f t="shared" ca="1" si="25"/>
        <v>606</v>
      </c>
      <c r="I91">
        <f t="shared" ca="1" si="26"/>
        <v>0.99507389162561577</v>
      </c>
      <c r="J91">
        <f t="shared" ca="1" si="33"/>
        <v>218.93814997262419</v>
      </c>
      <c r="L91">
        <f t="shared" si="27"/>
        <v>7.010670000000025</v>
      </c>
      <c r="M91">
        <f t="shared" ca="1" si="28"/>
        <v>0.99507389162561577</v>
      </c>
      <c r="N91">
        <f t="shared" si="29"/>
        <v>7.010670000000025</v>
      </c>
      <c r="O91">
        <f t="shared" ca="1" si="30"/>
        <v>218.93814997262419</v>
      </c>
      <c r="AE91">
        <v>25.455379000000001</v>
      </c>
      <c r="AF91">
        <v>6.0379709999999998</v>
      </c>
      <c r="AG91">
        <v>7.0103400000000002</v>
      </c>
      <c r="AH91">
        <f t="shared" si="17"/>
        <v>7.0102260000000003</v>
      </c>
      <c r="AJ91">
        <v>85</v>
      </c>
      <c r="AK91">
        <f t="shared" si="18"/>
        <v>7.010760000000027</v>
      </c>
      <c r="AL91">
        <f t="shared" si="19"/>
        <v>1</v>
      </c>
      <c r="AM91">
        <f t="shared" si="23"/>
        <v>0</v>
      </c>
      <c r="AN91">
        <f t="shared" si="20"/>
        <v>609</v>
      </c>
      <c r="AP91">
        <f t="shared" si="21"/>
        <v>7.010760000000027</v>
      </c>
      <c r="AQ91">
        <f t="shared" si="22"/>
        <v>0</v>
      </c>
    </row>
    <row r="92" spans="1:43">
      <c r="A92">
        <f t="shared" si="31"/>
        <v>19</v>
      </c>
      <c r="B92" s="2">
        <v>80</v>
      </c>
      <c r="C92">
        <v>2</v>
      </c>
      <c r="D92">
        <f ca="1">'S2'!N35</f>
        <v>7.010231185524427</v>
      </c>
      <c r="E92">
        <f t="shared" ca="1" si="24"/>
        <v>7.0103692262849133</v>
      </c>
      <c r="F92">
        <v>80</v>
      </c>
      <c r="G92">
        <f t="shared" si="32"/>
        <v>7.0106850000000254</v>
      </c>
      <c r="H92">
        <f t="shared" ca="1" si="25"/>
        <v>606</v>
      </c>
      <c r="I92">
        <f t="shared" ca="1" si="26"/>
        <v>0.99507389162561577</v>
      </c>
      <c r="J92">
        <f t="shared" ca="1" si="33"/>
        <v>0</v>
      </c>
      <c r="L92">
        <f t="shared" si="27"/>
        <v>7.0106850000000254</v>
      </c>
      <c r="M92">
        <f t="shared" ca="1" si="28"/>
        <v>0.99507389162561577</v>
      </c>
      <c r="N92">
        <f t="shared" si="29"/>
        <v>7.0106850000000254</v>
      </c>
      <c r="O92">
        <f t="shared" ca="1" si="30"/>
        <v>0</v>
      </c>
      <c r="AE92">
        <v>25.465288999999999</v>
      </c>
      <c r="AF92">
        <v>6.0379509999999996</v>
      </c>
      <c r="AG92">
        <v>7.0102260000000003</v>
      </c>
      <c r="AH92">
        <f t="shared" si="17"/>
        <v>7.010351</v>
      </c>
      <c r="AJ92">
        <v>86</v>
      </c>
      <c r="AK92">
        <f t="shared" si="18"/>
        <v>7.0107750000000273</v>
      </c>
      <c r="AL92">
        <f t="shared" si="19"/>
        <v>1</v>
      </c>
      <c r="AM92">
        <f t="shared" si="23"/>
        <v>0</v>
      </c>
      <c r="AN92">
        <f t="shared" si="20"/>
        <v>609</v>
      </c>
      <c r="AP92">
        <f t="shared" si="21"/>
        <v>7.0107750000000273</v>
      </c>
      <c r="AQ92">
        <f t="shared" si="22"/>
        <v>0</v>
      </c>
    </row>
    <row r="93" spans="1:43">
      <c r="A93">
        <f t="shared" si="31"/>
        <v>20</v>
      </c>
      <c r="B93" s="2">
        <v>81</v>
      </c>
      <c r="C93">
        <v>2</v>
      </c>
      <c r="D93">
        <f ca="1">'S2'!N36</f>
        <v>7.0103692262849133</v>
      </c>
      <c r="E93">
        <f t="shared" ca="1" si="24"/>
        <v>7.0104190671301145</v>
      </c>
      <c r="F93">
        <v>81</v>
      </c>
      <c r="G93">
        <f t="shared" si="32"/>
        <v>7.0107000000000257</v>
      </c>
      <c r="H93">
        <f t="shared" ca="1" si="25"/>
        <v>606</v>
      </c>
      <c r="I93">
        <f t="shared" ca="1" si="26"/>
        <v>0.99507389162561577</v>
      </c>
      <c r="J93">
        <f t="shared" ca="1" si="33"/>
        <v>0</v>
      </c>
      <c r="L93">
        <f t="shared" si="27"/>
        <v>7.0107000000000257</v>
      </c>
      <c r="M93">
        <f t="shared" ca="1" si="28"/>
        <v>0.99507389162561577</v>
      </c>
      <c r="N93">
        <f t="shared" si="29"/>
        <v>7.0107000000000257</v>
      </c>
      <c r="O93">
        <f t="shared" ca="1" si="30"/>
        <v>0</v>
      </c>
      <c r="AE93">
        <v>25.475459000000001</v>
      </c>
      <c r="AF93">
        <v>6.0379509999999996</v>
      </c>
      <c r="AG93">
        <v>7.010351</v>
      </c>
      <c r="AH93">
        <f t="shared" si="17"/>
        <v>7.0102849999999997</v>
      </c>
      <c r="AJ93">
        <v>87</v>
      </c>
      <c r="AK93">
        <f t="shared" si="18"/>
        <v>7.0107900000000276</v>
      </c>
      <c r="AL93">
        <f t="shared" si="19"/>
        <v>1</v>
      </c>
      <c r="AM93">
        <f t="shared" si="23"/>
        <v>0</v>
      </c>
      <c r="AN93">
        <f t="shared" si="20"/>
        <v>609</v>
      </c>
      <c r="AP93">
        <f t="shared" si="21"/>
        <v>7.0107900000000276</v>
      </c>
      <c r="AQ93">
        <f t="shared" si="22"/>
        <v>0</v>
      </c>
    </row>
    <row r="94" spans="1:43">
      <c r="A94">
        <f t="shared" si="31"/>
        <v>21</v>
      </c>
      <c r="B94" s="2">
        <v>82</v>
      </c>
      <c r="C94">
        <v>2</v>
      </c>
      <c r="D94">
        <f ca="1">'S2'!N37</f>
        <v>7.0104190671301145</v>
      </c>
      <c r="E94">
        <f t="shared" ca="1" si="24"/>
        <v>7.0103001905441955</v>
      </c>
      <c r="F94">
        <v>82</v>
      </c>
      <c r="G94">
        <f t="shared" si="32"/>
        <v>7.010715000000026</v>
      </c>
      <c r="H94">
        <f t="shared" ca="1" si="25"/>
        <v>606</v>
      </c>
      <c r="I94">
        <f t="shared" ca="1" si="26"/>
        <v>0.99507389162561577</v>
      </c>
      <c r="J94">
        <f t="shared" ca="1" si="33"/>
        <v>0</v>
      </c>
      <c r="L94">
        <f t="shared" si="27"/>
        <v>7.010715000000026</v>
      </c>
      <c r="M94">
        <f t="shared" ca="1" si="28"/>
        <v>0.99507389162561577</v>
      </c>
      <c r="N94">
        <f t="shared" si="29"/>
        <v>7.010715000000026</v>
      </c>
      <c r="O94">
        <f t="shared" ca="1" si="30"/>
        <v>0</v>
      </c>
      <c r="AE94">
        <v>25.485420000000001</v>
      </c>
      <c r="AF94">
        <v>6.0379709999999998</v>
      </c>
      <c r="AG94">
        <v>7.0102849999999997</v>
      </c>
      <c r="AH94">
        <f t="shared" si="17"/>
        <v>7.0102219999999997</v>
      </c>
      <c r="AJ94">
        <v>88</v>
      </c>
      <c r="AK94">
        <f t="shared" si="18"/>
        <v>7.0108050000000279</v>
      </c>
      <c r="AL94">
        <f t="shared" si="19"/>
        <v>1</v>
      </c>
      <c r="AM94">
        <f t="shared" si="23"/>
        <v>0</v>
      </c>
      <c r="AN94">
        <f t="shared" si="20"/>
        <v>609</v>
      </c>
      <c r="AP94">
        <f t="shared" si="21"/>
        <v>7.0108050000000279</v>
      </c>
      <c r="AQ94">
        <f t="shared" si="22"/>
        <v>0</v>
      </c>
    </row>
    <row r="95" spans="1:43">
      <c r="A95">
        <f t="shared" si="31"/>
        <v>22</v>
      </c>
      <c r="B95" s="2">
        <v>83</v>
      </c>
      <c r="C95">
        <v>2</v>
      </c>
      <c r="D95">
        <f ca="1">'S2'!N38</f>
        <v>7.0103001905441955</v>
      </c>
      <c r="E95">
        <f t="shared" ca="1" si="24"/>
        <v>7.0103327006254652</v>
      </c>
      <c r="F95">
        <v>83</v>
      </c>
      <c r="G95">
        <f t="shared" si="32"/>
        <v>7.0107300000000263</v>
      </c>
      <c r="H95">
        <f t="shared" ca="1" si="25"/>
        <v>607</v>
      </c>
      <c r="I95">
        <f t="shared" ca="1" si="26"/>
        <v>0.99671592775041051</v>
      </c>
      <c r="J95">
        <f t="shared" ca="1" si="33"/>
        <v>109.46907498631209</v>
      </c>
      <c r="L95">
        <f t="shared" si="27"/>
        <v>7.0107300000000263</v>
      </c>
      <c r="M95">
        <f t="shared" ca="1" si="28"/>
        <v>0.99671592775041051</v>
      </c>
      <c r="N95">
        <f t="shared" si="29"/>
        <v>7.0107300000000263</v>
      </c>
      <c r="O95">
        <f t="shared" ca="1" si="30"/>
        <v>109.46907498631209</v>
      </c>
      <c r="AE95">
        <v>25.495360000000002</v>
      </c>
      <c r="AF95">
        <v>6.0379709999999998</v>
      </c>
      <c r="AG95">
        <v>7.0102219999999997</v>
      </c>
      <c r="AH95">
        <f t="shared" si="17"/>
        <v>7.0102710000000004</v>
      </c>
      <c r="AJ95">
        <v>89</v>
      </c>
      <c r="AK95">
        <f t="shared" si="18"/>
        <v>7.0108200000000283</v>
      </c>
      <c r="AL95">
        <f t="shared" si="19"/>
        <v>1</v>
      </c>
      <c r="AM95">
        <f t="shared" si="23"/>
        <v>0</v>
      </c>
      <c r="AN95">
        <f t="shared" si="20"/>
        <v>609</v>
      </c>
      <c r="AP95">
        <f t="shared" si="21"/>
        <v>7.0108200000000283</v>
      </c>
      <c r="AQ95">
        <f t="shared" si="22"/>
        <v>0</v>
      </c>
    </row>
    <row r="96" spans="1:43">
      <c r="A96">
        <f t="shared" si="31"/>
        <v>23</v>
      </c>
      <c r="B96" s="2">
        <v>84</v>
      </c>
      <c r="C96">
        <v>2</v>
      </c>
      <c r="D96">
        <f ca="1">'S2'!N39</f>
        <v>7.0103327006254652</v>
      </c>
      <c r="E96">
        <f t="shared" ca="1" si="24"/>
        <v>7.0104228516629155</v>
      </c>
      <c r="F96">
        <v>84</v>
      </c>
      <c r="G96">
        <f t="shared" si="32"/>
        <v>7.0107450000000266</v>
      </c>
      <c r="H96">
        <f t="shared" ca="1" si="25"/>
        <v>607</v>
      </c>
      <c r="I96">
        <f t="shared" ca="1" si="26"/>
        <v>0.99671592775041051</v>
      </c>
      <c r="J96">
        <f t="shared" ca="1" si="33"/>
        <v>0</v>
      </c>
      <c r="L96">
        <f t="shared" si="27"/>
        <v>7.0107450000000266</v>
      </c>
      <c r="M96">
        <f t="shared" ca="1" si="28"/>
        <v>0.99671592775041051</v>
      </c>
      <c r="N96">
        <f t="shared" si="29"/>
        <v>7.0107450000000266</v>
      </c>
      <c r="O96">
        <f t="shared" ca="1" si="30"/>
        <v>0</v>
      </c>
      <c r="AE96">
        <v>25.505369999999999</v>
      </c>
      <c r="AF96">
        <v>6.0379610000000001</v>
      </c>
      <c r="AG96">
        <v>7.0102710000000004</v>
      </c>
      <c r="AH96">
        <f t="shared" si="17"/>
        <v>7.0103970000000002</v>
      </c>
      <c r="AJ96">
        <v>90</v>
      </c>
      <c r="AK96">
        <f t="shared" si="18"/>
        <v>7.0108350000000286</v>
      </c>
      <c r="AL96">
        <f t="shared" si="19"/>
        <v>1</v>
      </c>
      <c r="AM96">
        <f t="shared" si="23"/>
        <v>0</v>
      </c>
      <c r="AN96">
        <f t="shared" si="20"/>
        <v>609</v>
      </c>
      <c r="AP96">
        <f t="shared" si="21"/>
        <v>7.0108350000000286</v>
      </c>
      <c r="AQ96">
        <f t="shared" si="22"/>
        <v>0</v>
      </c>
    </row>
    <row r="97" spans="1:43">
      <c r="A97">
        <f t="shared" si="31"/>
        <v>24</v>
      </c>
      <c r="B97" s="2">
        <v>85</v>
      </c>
      <c r="C97">
        <v>2</v>
      </c>
      <c r="D97">
        <f ca="1">'S2'!N40</f>
        <v>7.0104228516629155</v>
      </c>
      <c r="E97">
        <f t="shared" ca="1" si="24"/>
        <v>7.0103987882005514</v>
      </c>
      <c r="F97">
        <v>85</v>
      </c>
      <c r="G97">
        <f t="shared" si="32"/>
        <v>7.010760000000027</v>
      </c>
      <c r="H97">
        <f t="shared" ca="1" si="25"/>
        <v>607</v>
      </c>
      <c r="I97">
        <f t="shared" ca="1" si="26"/>
        <v>0.99671592775041051</v>
      </c>
      <c r="J97">
        <f t="shared" ca="1" si="33"/>
        <v>0</v>
      </c>
      <c r="L97">
        <f t="shared" si="27"/>
        <v>7.010760000000027</v>
      </c>
      <c r="M97">
        <f t="shared" ca="1" si="28"/>
        <v>0.99671592775041051</v>
      </c>
      <c r="N97">
        <f t="shared" si="29"/>
        <v>7.010760000000027</v>
      </c>
      <c r="O97">
        <f t="shared" ca="1" si="30"/>
        <v>0</v>
      </c>
      <c r="AE97">
        <v>25.515329999999999</v>
      </c>
      <c r="AF97">
        <v>6.037941</v>
      </c>
      <c r="AG97">
        <v>7.0103970000000002</v>
      </c>
      <c r="AH97">
        <f t="shared" si="17"/>
        <v>7.0103140000000002</v>
      </c>
      <c r="AJ97">
        <v>91</v>
      </c>
      <c r="AK97">
        <f t="shared" si="18"/>
        <v>7.0108500000000289</v>
      </c>
      <c r="AL97">
        <f t="shared" si="19"/>
        <v>1</v>
      </c>
      <c r="AM97">
        <f t="shared" si="23"/>
        <v>0</v>
      </c>
      <c r="AN97">
        <f t="shared" si="20"/>
        <v>609</v>
      </c>
      <c r="AP97">
        <f t="shared" si="21"/>
        <v>7.0108500000000289</v>
      </c>
      <c r="AQ97">
        <f t="shared" si="22"/>
        <v>0</v>
      </c>
    </row>
    <row r="98" spans="1:43">
      <c r="A98">
        <f t="shared" si="31"/>
        <v>25</v>
      </c>
      <c r="B98" s="2">
        <v>86</v>
      </c>
      <c r="C98">
        <v>2</v>
      </c>
      <c r="D98">
        <f ca="1">'S2'!N41</f>
        <v>7.0103987882005514</v>
      </c>
      <c r="E98">
        <f t="shared" ca="1" si="24"/>
        <v>7.0102677055218363</v>
      </c>
      <c r="F98">
        <v>86</v>
      </c>
      <c r="G98">
        <f t="shared" si="32"/>
        <v>7.0107750000000273</v>
      </c>
      <c r="H98">
        <f t="shared" ca="1" si="25"/>
        <v>607</v>
      </c>
      <c r="I98">
        <f t="shared" ca="1" si="26"/>
        <v>0.99671592775041051</v>
      </c>
      <c r="J98">
        <f t="shared" ca="1" si="33"/>
        <v>0</v>
      </c>
      <c r="L98">
        <f t="shared" si="27"/>
        <v>7.0107750000000273</v>
      </c>
      <c r="M98">
        <f t="shared" ca="1" si="28"/>
        <v>0.99671592775041051</v>
      </c>
      <c r="N98">
        <f t="shared" si="29"/>
        <v>7.0107750000000273</v>
      </c>
      <c r="O98">
        <f t="shared" ca="1" si="30"/>
        <v>0</v>
      </c>
      <c r="AE98">
        <v>25.525400000000001</v>
      </c>
      <c r="AF98">
        <v>6.0379509999999996</v>
      </c>
      <c r="AG98">
        <v>7.0103140000000002</v>
      </c>
      <c r="AH98">
        <f t="shared" si="17"/>
        <v>7.010205</v>
      </c>
      <c r="AJ98">
        <v>92</v>
      </c>
      <c r="AK98">
        <f t="shared" si="18"/>
        <v>7.0108650000000292</v>
      </c>
      <c r="AL98">
        <f t="shared" si="19"/>
        <v>1</v>
      </c>
      <c r="AM98">
        <f t="shared" si="23"/>
        <v>0</v>
      </c>
      <c r="AN98">
        <f t="shared" si="20"/>
        <v>609</v>
      </c>
      <c r="AP98">
        <f t="shared" si="21"/>
        <v>7.0108650000000292</v>
      </c>
      <c r="AQ98">
        <f t="shared" si="22"/>
        <v>0</v>
      </c>
    </row>
    <row r="99" spans="1:43">
      <c r="A99">
        <f t="shared" si="31"/>
        <v>26</v>
      </c>
      <c r="B99" s="2">
        <v>87</v>
      </c>
      <c r="C99">
        <v>2</v>
      </c>
      <c r="D99">
        <f ca="1">'S2'!N42</f>
        <v>7.0102677055218363</v>
      </c>
      <c r="E99">
        <f t="shared" ca="1" si="24"/>
        <v>7.0101941569691233</v>
      </c>
      <c r="F99">
        <v>87</v>
      </c>
      <c r="G99">
        <f t="shared" si="32"/>
        <v>7.0107900000000276</v>
      </c>
      <c r="H99">
        <f t="shared" ca="1" si="25"/>
        <v>607</v>
      </c>
      <c r="I99">
        <f t="shared" ca="1" si="26"/>
        <v>0.99671592775041051</v>
      </c>
      <c r="J99">
        <f t="shared" ca="1" si="33"/>
        <v>0</v>
      </c>
      <c r="L99">
        <f t="shared" si="27"/>
        <v>7.0107900000000276</v>
      </c>
      <c r="M99">
        <f t="shared" ca="1" si="28"/>
        <v>0.99671592775041051</v>
      </c>
      <c r="N99">
        <f t="shared" si="29"/>
        <v>7.0107900000000276</v>
      </c>
      <c r="O99">
        <f t="shared" ca="1" si="30"/>
        <v>0</v>
      </c>
      <c r="AE99">
        <v>25.535371000000001</v>
      </c>
      <c r="AF99">
        <v>6.0379509999999996</v>
      </c>
      <c r="AG99">
        <v>7.010205</v>
      </c>
      <c r="AH99">
        <f t="shared" si="17"/>
        <v>7.0101139999999997</v>
      </c>
      <c r="AJ99">
        <v>93</v>
      </c>
      <c r="AK99">
        <f t="shared" si="18"/>
        <v>7.0108800000000295</v>
      </c>
      <c r="AL99">
        <f t="shared" si="19"/>
        <v>1</v>
      </c>
      <c r="AM99">
        <f t="shared" si="23"/>
        <v>0</v>
      </c>
      <c r="AN99">
        <f t="shared" si="20"/>
        <v>609</v>
      </c>
      <c r="AP99">
        <f t="shared" si="21"/>
        <v>7.0108800000000295</v>
      </c>
      <c r="AQ99">
        <f t="shared" si="22"/>
        <v>0</v>
      </c>
    </row>
    <row r="100" spans="1:43">
      <c r="A100">
        <f t="shared" si="31"/>
        <v>27</v>
      </c>
      <c r="B100" s="2">
        <v>88</v>
      </c>
      <c r="C100">
        <v>2</v>
      </c>
      <c r="D100">
        <f ca="1">'S2'!N43</f>
        <v>7.0101941569691233</v>
      </c>
      <c r="E100">
        <f t="shared" ca="1" si="24"/>
        <v>7.0103054598435559</v>
      </c>
      <c r="F100">
        <v>88</v>
      </c>
      <c r="G100">
        <f t="shared" si="32"/>
        <v>7.0108050000000279</v>
      </c>
      <c r="H100">
        <f t="shared" ca="1" si="25"/>
        <v>609</v>
      </c>
      <c r="I100">
        <f t="shared" ca="1" si="26"/>
        <v>1</v>
      </c>
      <c r="J100">
        <f t="shared" ca="1" si="33"/>
        <v>218.93814997262419</v>
      </c>
      <c r="L100">
        <f t="shared" si="27"/>
        <v>7.0108050000000279</v>
      </c>
      <c r="M100">
        <f t="shared" ca="1" si="28"/>
        <v>1</v>
      </c>
      <c r="N100">
        <f t="shared" si="29"/>
        <v>7.0108050000000279</v>
      </c>
      <c r="O100">
        <f t="shared" ca="1" si="30"/>
        <v>218.93814997262419</v>
      </c>
      <c r="AE100">
        <v>25.545390999999999</v>
      </c>
      <c r="AF100">
        <v>6.0379709999999998</v>
      </c>
      <c r="AG100">
        <v>7.0101139999999997</v>
      </c>
      <c r="AH100">
        <f t="shared" si="17"/>
        <v>7.010351</v>
      </c>
      <c r="AJ100">
        <v>94</v>
      </c>
      <c r="AK100">
        <f t="shared" si="18"/>
        <v>7.0108950000000299</v>
      </c>
      <c r="AL100">
        <f t="shared" si="19"/>
        <v>1</v>
      </c>
      <c r="AM100">
        <f t="shared" si="23"/>
        <v>0</v>
      </c>
      <c r="AN100">
        <f t="shared" si="20"/>
        <v>609</v>
      </c>
      <c r="AP100">
        <f t="shared" si="21"/>
        <v>7.0108950000000299</v>
      </c>
      <c r="AQ100">
        <f t="shared" si="22"/>
        <v>0</v>
      </c>
    </row>
    <row r="101" spans="1:43">
      <c r="A101">
        <f t="shared" si="31"/>
        <v>28</v>
      </c>
      <c r="B101" s="2">
        <v>89</v>
      </c>
      <c r="C101">
        <v>2</v>
      </c>
      <c r="D101">
        <f ca="1">'S2'!N44</f>
        <v>7.0103054598435559</v>
      </c>
      <c r="E101">
        <f t="shared" ca="1" si="24"/>
        <v>7.0103389111003933</v>
      </c>
      <c r="F101">
        <v>89</v>
      </c>
      <c r="G101">
        <f t="shared" si="32"/>
        <v>7.0108200000000283</v>
      </c>
      <c r="H101">
        <f t="shared" ca="1" si="25"/>
        <v>609</v>
      </c>
      <c r="I101">
        <f t="shared" ca="1" si="26"/>
        <v>1</v>
      </c>
      <c r="J101">
        <f t="shared" ca="1" si="33"/>
        <v>0</v>
      </c>
      <c r="L101">
        <f t="shared" si="27"/>
        <v>7.0108200000000283</v>
      </c>
      <c r="M101">
        <f t="shared" ca="1" si="28"/>
        <v>1</v>
      </c>
      <c r="N101">
        <f t="shared" si="29"/>
        <v>7.0108200000000283</v>
      </c>
      <c r="O101">
        <f t="shared" ca="1" si="30"/>
        <v>0</v>
      </c>
      <c r="AE101">
        <v>25.555401</v>
      </c>
      <c r="AF101">
        <v>6.0379709999999998</v>
      </c>
      <c r="AG101">
        <v>7.010351</v>
      </c>
      <c r="AH101">
        <f t="shared" si="17"/>
        <v>7.0103160000000004</v>
      </c>
      <c r="AJ101">
        <v>95</v>
      </c>
      <c r="AK101">
        <f t="shared" si="18"/>
        <v>7.0109100000000302</v>
      </c>
      <c r="AL101">
        <f t="shared" si="19"/>
        <v>1</v>
      </c>
      <c r="AM101">
        <f t="shared" si="23"/>
        <v>0</v>
      </c>
      <c r="AN101">
        <f t="shared" si="20"/>
        <v>609</v>
      </c>
      <c r="AP101">
        <f t="shared" si="21"/>
        <v>7.0109100000000302</v>
      </c>
      <c r="AQ101">
        <f t="shared" si="22"/>
        <v>0</v>
      </c>
    </row>
    <row r="102" spans="1:43">
      <c r="A102">
        <f t="shared" si="31"/>
        <v>29</v>
      </c>
      <c r="B102" s="2">
        <v>90</v>
      </c>
      <c r="C102">
        <v>2</v>
      </c>
      <c r="D102">
        <f ca="1">'S2'!N45</f>
        <v>7.0103389111003933</v>
      </c>
      <c r="E102">
        <f t="shared" ca="1" si="24"/>
        <v>7.0103216852489805</v>
      </c>
      <c r="F102">
        <v>90</v>
      </c>
      <c r="G102">
        <f t="shared" si="32"/>
        <v>7.0108350000000286</v>
      </c>
      <c r="H102">
        <f t="shared" ca="1" si="25"/>
        <v>609</v>
      </c>
      <c r="I102">
        <f t="shared" ca="1" si="26"/>
        <v>1</v>
      </c>
      <c r="J102">
        <f t="shared" ca="1" si="33"/>
        <v>0</v>
      </c>
      <c r="L102">
        <f t="shared" si="27"/>
        <v>7.0108350000000286</v>
      </c>
      <c r="M102">
        <f t="shared" ca="1" si="28"/>
        <v>1</v>
      </c>
      <c r="N102">
        <f t="shared" si="29"/>
        <v>7.0108350000000286</v>
      </c>
      <c r="O102">
        <f t="shared" ca="1" si="30"/>
        <v>0</v>
      </c>
      <c r="AE102">
        <v>25.565411000000001</v>
      </c>
      <c r="AF102">
        <v>6.0379610000000001</v>
      </c>
      <c r="AG102">
        <v>7.0103160000000004</v>
      </c>
      <c r="AH102">
        <f t="shared" si="17"/>
        <v>7.0103020000000003</v>
      </c>
      <c r="AJ102">
        <v>96</v>
      </c>
      <c r="AK102">
        <f t="shared" si="18"/>
        <v>7.0109250000000305</v>
      </c>
      <c r="AL102">
        <f t="shared" si="19"/>
        <v>1</v>
      </c>
      <c r="AM102">
        <f t="shared" si="23"/>
        <v>0</v>
      </c>
      <c r="AN102">
        <f t="shared" si="20"/>
        <v>609</v>
      </c>
      <c r="AP102">
        <f t="shared" si="21"/>
        <v>7.0109250000000305</v>
      </c>
      <c r="AQ102">
        <f t="shared" si="22"/>
        <v>0</v>
      </c>
    </row>
    <row r="103" spans="1:43">
      <c r="A103">
        <f t="shared" si="31"/>
        <v>30</v>
      </c>
      <c r="B103" s="2">
        <v>91</v>
      </c>
      <c r="C103">
        <v>2</v>
      </c>
      <c r="D103">
        <f ca="1">'S2'!N46</f>
        <v>7.0103216852489805</v>
      </c>
      <c r="E103">
        <f t="shared" ca="1" si="24"/>
        <v>7.0102999153180798</v>
      </c>
      <c r="F103">
        <v>91</v>
      </c>
      <c r="G103">
        <f t="shared" si="32"/>
        <v>7.0108500000000289</v>
      </c>
      <c r="H103">
        <f t="shared" ca="1" si="25"/>
        <v>609</v>
      </c>
      <c r="I103">
        <f t="shared" ca="1" si="26"/>
        <v>1</v>
      </c>
      <c r="J103">
        <f t="shared" ca="1" si="33"/>
        <v>0</v>
      </c>
      <c r="L103">
        <f t="shared" si="27"/>
        <v>7.0108500000000289</v>
      </c>
      <c r="M103">
        <f t="shared" ca="1" si="28"/>
        <v>1</v>
      </c>
      <c r="N103">
        <f t="shared" si="29"/>
        <v>7.0108500000000289</v>
      </c>
      <c r="O103">
        <f t="shared" ca="1" si="30"/>
        <v>0</v>
      </c>
      <c r="AE103">
        <v>25.575451000000001</v>
      </c>
      <c r="AF103">
        <v>6.0379610000000001</v>
      </c>
      <c r="AG103">
        <v>7.0103020000000003</v>
      </c>
      <c r="AH103">
        <f t="shared" si="17"/>
        <v>7.0101449999999996</v>
      </c>
      <c r="AJ103">
        <v>97</v>
      </c>
      <c r="AK103">
        <f t="shared" si="18"/>
        <v>7.0109400000000308</v>
      </c>
      <c r="AL103">
        <f t="shared" si="19"/>
        <v>1</v>
      </c>
      <c r="AM103">
        <f t="shared" si="23"/>
        <v>0</v>
      </c>
      <c r="AN103">
        <f t="shared" si="20"/>
        <v>609</v>
      </c>
      <c r="AP103">
        <f t="shared" si="21"/>
        <v>7.0109400000000308</v>
      </c>
      <c r="AQ103">
        <f t="shared" si="22"/>
        <v>0</v>
      </c>
    </row>
    <row r="104" spans="1:43">
      <c r="A104">
        <f t="shared" si="31"/>
        <v>31</v>
      </c>
      <c r="B104" s="2">
        <v>92</v>
      </c>
      <c r="C104">
        <v>2</v>
      </c>
      <c r="D104">
        <f ca="1">'S2'!N47</f>
        <v>7.0102999153180798</v>
      </c>
      <c r="E104">
        <f t="shared" ca="1" si="24"/>
        <v>7.0102704592340199</v>
      </c>
      <c r="F104">
        <v>92</v>
      </c>
      <c r="G104">
        <f t="shared" si="32"/>
        <v>7.0108650000000292</v>
      </c>
      <c r="H104">
        <f t="shared" ca="1" si="25"/>
        <v>609</v>
      </c>
      <c r="I104">
        <f t="shared" ca="1" si="26"/>
        <v>1</v>
      </c>
      <c r="J104">
        <f t="shared" ca="1" si="33"/>
        <v>0</v>
      </c>
      <c r="L104">
        <f t="shared" si="27"/>
        <v>7.0108650000000292</v>
      </c>
      <c r="M104">
        <f t="shared" ca="1" si="28"/>
        <v>1</v>
      </c>
      <c r="N104">
        <f t="shared" si="29"/>
        <v>7.0108650000000292</v>
      </c>
      <c r="O104">
        <f t="shared" ca="1" si="30"/>
        <v>0</v>
      </c>
      <c r="AE104">
        <v>25.585532000000001</v>
      </c>
      <c r="AF104">
        <v>6.0379610000000001</v>
      </c>
      <c r="AG104">
        <v>7.0101449999999996</v>
      </c>
      <c r="AH104">
        <f t="shared" si="17"/>
        <v>7.0102140000000004</v>
      </c>
      <c r="AJ104">
        <v>98</v>
      </c>
      <c r="AK104">
        <f t="shared" si="18"/>
        <v>7.0109550000000311</v>
      </c>
      <c r="AL104">
        <f t="shared" si="19"/>
        <v>1</v>
      </c>
      <c r="AM104">
        <f t="shared" si="23"/>
        <v>0</v>
      </c>
      <c r="AN104">
        <f t="shared" si="20"/>
        <v>609</v>
      </c>
      <c r="AP104">
        <f t="shared" si="21"/>
        <v>7.0109550000000311</v>
      </c>
      <c r="AQ104">
        <f t="shared" si="22"/>
        <v>0</v>
      </c>
    </row>
    <row r="105" spans="1:43">
      <c r="A105">
        <f t="shared" si="31"/>
        <v>32</v>
      </c>
      <c r="B105" s="2">
        <v>93</v>
      </c>
      <c r="C105">
        <v>2</v>
      </c>
      <c r="D105">
        <f ca="1">'S2'!N48</f>
        <v>7.0102704592340199</v>
      </c>
      <c r="E105">
        <f t="shared" ca="1" si="24"/>
        <v>7.0103041705504516</v>
      </c>
      <c r="F105">
        <v>93</v>
      </c>
      <c r="G105">
        <f t="shared" si="32"/>
        <v>7.0108800000000295</v>
      </c>
      <c r="H105">
        <f t="shared" ca="1" si="25"/>
        <v>609</v>
      </c>
      <c r="I105">
        <f t="shared" ca="1" si="26"/>
        <v>1</v>
      </c>
      <c r="J105">
        <f t="shared" ca="1" si="33"/>
        <v>0</v>
      </c>
      <c r="L105">
        <f t="shared" si="27"/>
        <v>7.0108800000000295</v>
      </c>
      <c r="M105">
        <f t="shared" ca="1" si="28"/>
        <v>1</v>
      </c>
      <c r="N105">
        <f t="shared" si="29"/>
        <v>7.0108800000000295</v>
      </c>
      <c r="O105">
        <f t="shared" ca="1" si="30"/>
        <v>0</v>
      </c>
      <c r="AE105">
        <v>25.595441999999998</v>
      </c>
      <c r="AF105">
        <v>6.0379509999999996</v>
      </c>
      <c r="AG105">
        <v>7.0102140000000004</v>
      </c>
      <c r="AH105">
        <f t="shared" si="17"/>
        <v>7.010224</v>
      </c>
      <c r="AJ105">
        <v>99</v>
      </c>
      <c r="AK105">
        <f t="shared" si="18"/>
        <v>7.0109700000000315</v>
      </c>
      <c r="AL105">
        <f t="shared" si="19"/>
        <v>1</v>
      </c>
      <c r="AM105">
        <f t="shared" si="23"/>
        <v>0</v>
      </c>
      <c r="AN105">
        <f t="shared" si="20"/>
        <v>609</v>
      </c>
      <c r="AP105">
        <f t="shared" si="21"/>
        <v>7.0109700000000315</v>
      </c>
      <c r="AQ105">
        <f t="shared" si="22"/>
        <v>0</v>
      </c>
    </row>
    <row r="106" spans="1:43">
      <c r="A106">
        <f t="shared" si="31"/>
        <v>33</v>
      </c>
      <c r="B106" s="2">
        <v>94</v>
      </c>
      <c r="C106">
        <v>2</v>
      </c>
      <c r="D106">
        <f ca="1">'S2'!N49</f>
        <v>7.0103041705504516</v>
      </c>
      <c r="E106">
        <f t="shared" ca="1" si="24"/>
        <v>7.0102261232682688</v>
      </c>
      <c r="F106">
        <v>94</v>
      </c>
      <c r="G106">
        <f t="shared" si="32"/>
        <v>7.0108950000000299</v>
      </c>
      <c r="H106">
        <f t="shared" ca="1" si="25"/>
        <v>609</v>
      </c>
      <c r="I106">
        <f t="shared" ca="1" si="26"/>
        <v>1</v>
      </c>
      <c r="J106">
        <f t="shared" ca="1" si="33"/>
        <v>0</v>
      </c>
      <c r="L106">
        <f t="shared" si="27"/>
        <v>7.0108950000000299</v>
      </c>
      <c r="M106">
        <f t="shared" ca="1" si="28"/>
        <v>1</v>
      </c>
      <c r="N106">
        <f t="shared" si="29"/>
        <v>7.0108950000000299</v>
      </c>
      <c r="O106">
        <f t="shared" ca="1" si="30"/>
        <v>0</v>
      </c>
      <c r="AE106">
        <v>25.605481999999999</v>
      </c>
      <c r="AF106">
        <v>6.0379610000000001</v>
      </c>
      <c r="AG106">
        <v>7.010224</v>
      </c>
      <c r="AH106">
        <f t="shared" si="17"/>
        <v>7.0102159999999998</v>
      </c>
      <c r="AJ106">
        <v>100</v>
      </c>
      <c r="AK106">
        <f t="shared" si="18"/>
        <v>7.0109850000000318</v>
      </c>
      <c r="AL106">
        <f t="shared" si="19"/>
        <v>1</v>
      </c>
      <c r="AM106">
        <f t="shared" si="23"/>
        <v>0</v>
      </c>
      <c r="AN106">
        <f t="shared" si="20"/>
        <v>609</v>
      </c>
      <c r="AP106">
        <f t="shared" si="21"/>
        <v>7.0109850000000318</v>
      </c>
      <c r="AQ106">
        <f t="shared" si="22"/>
        <v>0</v>
      </c>
    </row>
    <row r="107" spans="1:43">
      <c r="A107">
        <f t="shared" si="31"/>
        <v>34</v>
      </c>
      <c r="B107" s="2">
        <v>95</v>
      </c>
      <c r="C107">
        <v>2</v>
      </c>
      <c r="D107">
        <f ca="1">'S2'!N50</f>
        <v>7.0102261232682688</v>
      </c>
      <c r="E107">
        <f t="shared" ca="1" si="24"/>
        <v>7.0102324193376591</v>
      </c>
      <c r="F107">
        <v>95</v>
      </c>
      <c r="G107">
        <f t="shared" si="32"/>
        <v>7.0109100000000302</v>
      </c>
      <c r="H107">
        <f t="shared" ca="1" si="25"/>
        <v>609</v>
      </c>
      <c r="I107">
        <f t="shared" ca="1" si="26"/>
        <v>1</v>
      </c>
      <c r="J107">
        <f t="shared" ca="1" si="33"/>
        <v>0</v>
      </c>
      <c r="L107">
        <f t="shared" si="27"/>
        <v>7.0109100000000302</v>
      </c>
      <c r="M107">
        <f t="shared" ca="1" si="28"/>
        <v>1</v>
      </c>
      <c r="N107">
        <f t="shared" si="29"/>
        <v>7.0109100000000302</v>
      </c>
      <c r="O107">
        <f t="shared" ca="1" si="30"/>
        <v>0</v>
      </c>
      <c r="AE107">
        <v>25.615482</v>
      </c>
      <c r="AF107">
        <v>6.0379509999999996</v>
      </c>
      <c r="AG107">
        <v>7.0102159999999998</v>
      </c>
      <c r="AH107">
        <f t="shared" si="17"/>
        <v>7.0101009999999997</v>
      </c>
      <c r="AJ107">
        <v>101</v>
      </c>
      <c r="AK107">
        <f t="shared" si="18"/>
        <v>7.0110000000000321</v>
      </c>
      <c r="AL107">
        <f t="shared" si="19"/>
        <v>1</v>
      </c>
      <c r="AM107">
        <f t="shared" si="23"/>
        <v>0</v>
      </c>
      <c r="AN107">
        <f t="shared" si="20"/>
        <v>609</v>
      </c>
      <c r="AP107">
        <f t="shared" si="21"/>
        <v>7.0110000000000321</v>
      </c>
      <c r="AQ107">
        <f t="shared" si="22"/>
        <v>0</v>
      </c>
    </row>
    <row r="108" spans="1:43">
      <c r="A108">
        <f t="shared" si="31"/>
        <v>35</v>
      </c>
      <c r="B108" s="2">
        <v>96</v>
      </c>
      <c r="C108">
        <v>2</v>
      </c>
      <c r="D108">
        <f ca="1">'S2'!N51</f>
        <v>7.0102324193376591</v>
      </c>
      <c r="E108">
        <f t="shared" ca="1" si="24"/>
        <v>7.0102949756237241</v>
      </c>
      <c r="F108">
        <v>96</v>
      </c>
      <c r="G108">
        <f t="shared" si="32"/>
        <v>7.0109250000000305</v>
      </c>
      <c r="H108">
        <f t="shared" ca="1" si="25"/>
        <v>609</v>
      </c>
      <c r="I108">
        <f t="shared" ca="1" si="26"/>
        <v>1</v>
      </c>
      <c r="J108">
        <f t="shared" ca="1" si="33"/>
        <v>0</v>
      </c>
      <c r="L108">
        <f t="shared" si="27"/>
        <v>7.0109250000000305</v>
      </c>
      <c r="M108">
        <f t="shared" ca="1" si="28"/>
        <v>1</v>
      </c>
      <c r="N108">
        <f t="shared" si="29"/>
        <v>7.0109250000000305</v>
      </c>
      <c r="O108">
        <f t="shared" ca="1" si="30"/>
        <v>0</v>
      </c>
      <c r="AE108">
        <v>25.625342</v>
      </c>
      <c r="AF108">
        <v>6.0379509999999996</v>
      </c>
      <c r="AG108">
        <v>7.0101009999999997</v>
      </c>
      <c r="AH108">
        <f t="shared" si="17"/>
        <v>7.0100639999999999</v>
      </c>
    </row>
    <row r="109" spans="1:43">
      <c r="A109">
        <f t="shared" si="31"/>
        <v>36</v>
      </c>
      <c r="B109" s="2">
        <v>97</v>
      </c>
      <c r="C109">
        <v>2</v>
      </c>
      <c r="D109">
        <f ca="1">'S2'!N52</f>
        <v>7.0102949756237241</v>
      </c>
      <c r="E109">
        <f t="shared" ca="1" si="24"/>
        <v>7.0102104468356403</v>
      </c>
      <c r="F109">
        <v>97</v>
      </c>
      <c r="G109">
        <f t="shared" si="32"/>
        <v>7.0109400000000308</v>
      </c>
      <c r="H109">
        <f t="shared" ca="1" si="25"/>
        <v>609</v>
      </c>
      <c r="I109">
        <f t="shared" ca="1" si="26"/>
        <v>1</v>
      </c>
      <c r="J109">
        <f t="shared" ca="1" si="33"/>
        <v>0</v>
      </c>
      <c r="L109">
        <f t="shared" si="27"/>
        <v>7.0109400000000308</v>
      </c>
      <c r="M109">
        <f t="shared" ca="1" si="28"/>
        <v>1</v>
      </c>
      <c r="N109">
        <f t="shared" si="29"/>
        <v>7.0109400000000308</v>
      </c>
      <c r="O109">
        <f t="shared" ca="1" si="30"/>
        <v>0</v>
      </c>
      <c r="AE109">
        <v>25.635493</v>
      </c>
      <c r="AF109">
        <v>6.0379709999999998</v>
      </c>
      <c r="AG109">
        <v>7.0100639999999999</v>
      </c>
      <c r="AH109">
        <f t="shared" si="17"/>
        <v>7.0100300000000004</v>
      </c>
    </row>
    <row r="110" spans="1:43">
      <c r="A110">
        <f t="shared" si="31"/>
        <v>37</v>
      </c>
      <c r="B110" s="2">
        <v>98</v>
      </c>
      <c r="C110">
        <v>2</v>
      </c>
      <c r="D110">
        <f ca="1">'S2'!N53</f>
        <v>7.0102104468356403</v>
      </c>
      <c r="E110">
        <f t="shared" ca="1" si="24"/>
        <v>7.0100572970986494</v>
      </c>
      <c r="F110">
        <v>98</v>
      </c>
      <c r="G110">
        <f t="shared" si="32"/>
        <v>7.0109550000000311</v>
      </c>
      <c r="H110">
        <f t="shared" ca="1" si="25"/>
        <v>609</v>
      </c>
      <c r="I110">
        <f t="shared" ca="1" si="26"/>
        <v>1</v>
      </c>
      <c r="J110">
        <f t="shared" ca="1" si="33"/>
        <v>0</v>
      </c>
      <c r="L110">
        <f t="shared" si="27"/>
        <v>7.0109550000000311</v>
      </c>
      <c r="M110">
        <f t="shared" ca="1" si="28"/>
        <v>1</v>
      </c>
      <c r="N110">
        <f t="shared" si="29"/>
        <v>7.0109550000000311</v>
      </c>
      <c r="O110">
        <f t="shared" ca="1" si="30"/>
        <v>0</v>
      </c>
      <c r="AE110">
        <v>25.645482999999999</v>
      </c>
      <c r="AF110">
        <v>6.0379709999999998</v>
      </c>
      <c r="AG110">
        <v>7.0100300000000004</v>
      </c>
      <c r="AH110">
        <f t="shared" si="17"/>
        <v>7.0100509999999998</v>
      </c>
    </row>
    <row r="111" spans="1:43">
      <c r="A111">
        <f t="shared" si="31"/>
        <v>38</v>
      </c>
      <c r="B111" s="2">
        <v>99</v>
      </c>
      <c r="C111">
        <v>2</v>
      </c>
      <c r="D111">
        <f ca="1">'S2'!N54</f>
        <v>7.0100572970986494</v>
      </c>
      <c r="E111">
        <f t="shared" ca="1" si="24"/>
        <v>7.010036677768495</v>
      </c>
      <c r="F111">
        <v>99</v>
      </c>
      <c r="G111">
        <f t="shared" si="32"/>
        <v>7.0109700000000315</v>
      </c>
      <c r="H111">
        <f t="shared" ca="1" si="25"/>
        <v>609</v>
      </c>
      <c r="I111">
        <f t="shared" ca="1" si="26"/>
        <v>1</v>
      </c>
      <c r="J111">
        <f t="shared" ca="1" si="33"/>
        <v>0</v>
      </c>
      <c r="L111">
        <f t="shared" si="27"/>
        <v>7.0109700000000315</v>
      </c>
      <c r="M111">
        <f t="shared" ca="1" si="28"/>
        <v>1</v>
      </c>
      <c r="N111">
        <f t="shared" si="29"/>
        <v>7.0109700000000315</v>
      </c>
      <c r="O111">
        <f t="shared" ca="1" si="30"/>
        <v>0</v>
      </c>
      <c r="AE111">
        <v>25.655453000000001</v>
      </c>
      <c r="AF111">
        <v>6.0379610000000001</v>
      </c>
      <c r="AG111">
        <v>7.0100509999999998</v>
      </c>
      <c r="AH111">
        <f t="shared" si="17"/>
        <v>7.0101599999999999</v>
      </c>
    </row>
    <row r="112" spans="1:43">
      <c r="A112">
        <f t="shared" si="31"/>
        <v>39</v>
      </c>
      <c r="B112" s="2">
        <v>100</v>
      </c>
      <c r="C112">
        <v>2</v>
      </c>
      <c r="D112">
        <f ca="1">'S2'!N55</f>
        <v>7.010036677768495</v>
      </c>
      <c r="E112">
        <f t="shared" ca="1" si="24"/>
        <v>7.0101584400496852</v>
      </c>
      <c r="F112">
        <v>100</v>
      </c>
      <c r="G112">
        <f t="shared" si="32"/>
        <v>7.0109850000000318</v>
      </c>
      <c r="H112">
        <f t="shared" ca="1" si="25"/>
        <v>609</v>
      </c>
      <c r="I112">
        <f t="shared" ca="1" si="26"/>
        <v>1</v>
      </c>
      <c r="J112">
        <f t="shared" ca="1" si="33"/>
        <v>0</v>
      </c>
      <c r="L112">
        <f t="shared" si="27"/>
        <v>7.0109850000000318</v>
      </c>
      <c r="M112">
        <f t="shared" ca="1" si="28"/>
        <v>1</v>
      </c>
      <c r="N112">
        <f t="shared" si="29"/>
        <v>7.0109850000000318</v>
      </c>
      <c r="O112">
        <f t="shared" ca="1" si="30"/>
        <v>0</v>
      </c>
      <c r="AE112">
        <v>25.665403000000001</v>
      </c>
      <c r="AF112">
        <v>6.0379810000000003</v>
      </c>
      <c r="AG112">
        <v>7.0101599999999999</v>
      </c>
      <c r="AH112">
        <f t="shared" si="17"/>
        <v>7.0100910000000001</v>
      </c>
    </row>
    <row r="113" spans="1:34">
      <c r="A113">
        <f t="shared" si="31"/>
        <v>40</v>
      </c>
      <c r="B113" s="2">
        <v>101</v>
      </c>
      <c r="C113">
        <v>2</v>
      </c>
      <c r="D113">
        <f ca="1">'S2'!N56</f>
        <v>7.0101584400496852</v>
      </c>
      <c r="E113">
        <f t="shared" ca="1" si="24"/>
        <v>7.0101267609803912</v>
      </c>
      <c r="F113">
        <v>101</v>
      </c>
      <c r="G113">
        <f t="shared" si="32"/>
        <v>7.0110000000000321</v>
      </c>
      <c r="H113">
        <f t="shared" ca="1" si="25"/>
        <v>609</v>
      </c>
      <c r="I113">
        <f t="shared" ca="1" si="26"/>
        <v>1</v>
      </c>
      <c r="J113">
        <f t="shared" ca="1" si="33"/>
        <v>0</v>
      </c>
      <c r="L113">
        <f t="shared" si="27"/>
        <v>7.0110000000000321</v>
      </c>
      <c r="M113">
        <f t="shared" ca="1" si="28"/>
        <v>1</v>
      </c>
      <c r="N113">
        <f t="shared" si="29"/>
        <v>7.0110000000000321</v>
      </c>
      <c r="O113">
        <f t="shared" ca="1" si="30"/>
        <v>0</v>
      </c>
      <c r="AE113">
        <v>25.675443000000001</v>
      </c>
      <c r="AF113">
        <v>6.0379810000000003</v>
      </c>
      <c r="AG113">
        <v>7.0100910000000001</v>
      </c>
      <c r="AH113">
        <f t="shared" si="17"/>
        <v>7.0102010000000003</v>
      </c>
    </row>
    <row r="114" spans="1:34">
      <c r="A114">
        <f t="shared" si="31"/>
        <v>41</v>
      </c>
      <c r="B114" s="2">
        <v>102</v>
      </c>
      <c r="C114">
        <v>2</v>
      </c>
      <c r="D114">
        <f ca="1">'S2'!N57</f>
        <v>7.0101267609803912</v>
      </c>
      <c r="E114">
        <f t="shared" ca="1" si="24"/>
        <v>7.0100937398196299</v>
      </c>
      <c r="AE114">
        <v>25.685524000000001</v>
      </c>
      <c r="AF114">
        <v>6.0379610000000001</v>
      </c>
      <c r="AG114">
        <v>7.0102010000000003</v>
      </c>
      <c r="AH114">
        <f t="shared" si="17"/>
        <v>7.0099970000000003</v>
      </c>
    </row>
    <row r="115" spans="1:34">
      <c r="A115">
        <f t="shared" si="31"/>
        <v>42</v>
      </c>
      <c r="B115" s="2">
        <v>103</v>
      </c>
      <c r="C115">
        <v>2</v>
      </c>
      <c r="D115">
        <f ca="1">'S2'!N58</f>
        <v>7.0100937398196299</v>
      </c>
      <c r="E115">
        <f t="shared" ca="1" si="24"/>
        <v>7.0100886874884978</v>
      </c>
      <c r="AE115">
        <v>25.695494</v>
      </c>
      <c r="AF115">
        <v>6.0379509999999996</v>
      </c>
      <c r="AG115">
        <v>7.0099970000000003</v>
      </c>
      <c r="AH115">
        <f t="shared" si="17"/>
        <v>7.0102060000000002</v>
      </c>
    </row>
    <row r="116" spans="1:34">
      <c r="A116">
        <f t="shared" si="31"/>
        <v>43</v>
      </c>
      <c r="B116" s="2">
        <v>104</v>
      </c>
      <c r="C116">
        <v>2</v>
      </c>
      <c r="D116">
        <f ca="1">'S2'!N59</f>
        <v>7.0100886874884978</v>
      </c>
      <c r="E116">
        <f t="shared" ca="1" si="24"/>
        <v>7.0100380565879039</v>
      </c>
      <c r="AE116">
        <v>25.705444</v>
      </c>
      <c r="AF116">
        <v>6.0379610000000001</v>
      </c>
      <c r="AG116">
        <v>7.0102060000000002</v>
      </c>
      <c r="AH116">
        <f t="shared" si="17"/>
        <v>7.0101589999999998</v>
      </c>
    </row>
    <row r="117" spans="1:34">
      <c r="A117">
        <f t="shared" si="31"/>
        <v>44</v>
      </c>
      <c r="B117" s="2">
        <v>105</v>
      </c>
      <c r="C117">
        <v>2</v>
      </c>
      <c r="D117">
        <f ca="1">'S2'!N60</f>
        <v>7.0100380565879039</v>
      </c>
      <c r="E117">
        <f t="shared" ca="1" si="24"/>
        <v>7.0101551180850343</v>
      </c>
      <c r="AE117">
        <v>25.715544000000001</v>
      </c>
      <c r="AF117">
        <v>6.0379709999999998</v>
      </c>
      <c r="AG117">
        <v>7.0101589999999998</v>
      </c>
      <c r="AH117">
        <f t="shared" si="17"/>
        <v>7.0101040000000001</v>
      </c>
    </row>
    <row r="118" spans="1:34">
      <c r="A118">
        <f t="shared" si="31"/>
        <v>45</v>
      </c>
      <c r="B118" s="2">
        <v>106</v>
      </c>
      <c r="C118">
        <v>2</v>
      </c>
      <c r="D118">
        <f ca="1">'S2'!N61</f>
        <v>7.0101551180850343</v>
      </c>
      <c r="E118">
        <f t="shared" ca="1" si="24"/>
        <v>7.0101298255123403</v>
      </c>
      <c r="AE118">
        <v>25.725424</v>
      </c>
      <c r="AF118">
        <v>6.0379509999999996</v>
      </c>
      <c r="AG118">
        <v>7.0101040000000001</v>
      </c>
      <c r="AH118">
        <f t="shared" si="17"/>
        <v>7.0101899999999997</v>
      </c>
    </row>
    <row r="119" spans="1:34">
      <c r="A119">
        <f t="shared" si="31"/>
        <v>46</v>
      </c>
      <c r="B119" s="2">
        <v>107</v>
      </c>
      <c r="C119">
        <v>2</v>
      </c>
      <c r="D119">
        <f ca="1">'S2'!N62</f>
        <v>7.0101298255123403</v>
      </c>
      <c r="E119">
        <f t="shared" ca="1" si="24"/>
        <v>7.0101021996781965</v>
      </c>
      <c r="AE119">
        <v>25.735555000000002</v>
      </c>
      <c r="AF119">
        <v>6.0379810000000003</v>
      </c>
      <c r="AG119">
        <v>7.0101899999999997</v>
      </c>
      <c r="AH119">
        <f t="shared" si="17"/>
        <v>7.0101370000000003</v>
      </c>
    </row>
    <row r="120" spans="1:34">
      <c r="A120">
        <f t="shared" si="31"/>
        <v>47</v>
      </c>
      <c r="B120" s="2">
        <v>108</v>
      </c>
      <c r="C120">
        <v>2</v>
      </c>
      <c r="D120">
        <f ca="1">'S2'!N63</f>
        <v>7.0101021996781965</v>
      </c>
      <c r="E120">
        <f t="shared" ca="1" si="24"/>
        <v>7.0100378297036956</v>
      </c>
      <c r="AE120">
        <v>25.745535</v>
      </c>
      <c r="AF120">
        <v>6.0379709999999998</v>
      </c>
      <c r="AG120">
        <v>7.0101370000000003</v>
      </c>
      <c r="AH120">
        <f t="shared" si="17"/>
        <v>7.0100470000000001</v>
      </c>
    </row>
    <row r="121" spans="1:34">
      <c r="A121">
        <f t="shared" si="31"/>
        <v>48</v>
      </c>
      <c r="B121" s="2">
        <v>109</v>
      </c>
      <c r="C121">
        <v>2</v>
      </c>
      <c r="D121">
        <f ca="1">'S2'!N64</f>
        <v>7.0100378297036956</v>
      </c>
      <c r="E121">
        <f t="shared" ca="1" si="24"/>
        <v>7.0101399844231578</v>
      </c>
      <c r="AE121">
        <v>25.755465000000001</v>
      </c>
      <c r="AF121">
        <v>6.0379610000000001</v>
      </c>
      <c r="AG121">
        <v>7.0100470000000001</v>
      </c>
      <c r="AH121">
        <f t="shared" si="17"/>
        <v>7.0098940000000001</v>
      </c>
    </row>
    <row r="122" spans="1:34">
      <c r="A122">
        <f t="shared" si="31"/>
        <v>49</v>
      </c>
      <c r="B122" s="2">
        <v>110</v>
      </c>
      <c r="C122">
        <v>2</v>
      </c>
      <c r="D122">
        <f ca="1">'S2'!N65</f>
        <v>7.0101399844231578</v>
      </c>
      <c r="E122">
        <f t="shared" ca="1" si="24"/>
        <v>7.0100575300302417</v>
      </c>
      <c r="AE122">
        <v>25.765564999999999</v>
      </c>
      <c r="AF122">
        <v>6.0379709999999998</v>
      </c>
      <c r="AG122">
        <v>7.0098940000000001</v>
      </c>
      <c r="AH122">
        <f t="shared" si="17"/>
        <v>7.0099210000000003</v>
      </c>
    </row>
    <row r="123" spans="1:34">
      <c r="A123">
        <f t="shared" si="31"/>
        <v>50</v>
      </c>
      <c r="B123" s="2">
        <v>111</v>
      </c>
      <c r="C123">
        <v>2</v>
      </c>
      <c r="D123">
        <f ca="1">'S2'!N66</f>
        <v>7.0100575300302417</v>
      </c>
      <c r="E123">
        <f t="shared" ca="1" si="24"/>
        <v>7.0100805456553896</v>
      </c>
      <c r="AE123">
        <v>25.775535999999999</v>
      </c>
      <c r="AF123">
        <v>6.0379709999999998</v>
      </c>
      <c r="AG123">
        <v>7.0099210000000003</v>
      </c>
      <c r="AH123">
        <f t="shared" si="17"/>
        <v>7.0099090000000004</v>
      </c>
    </row>
    <row r="124" spans="1:34">
      <c r="A124">
        <f t="shared" si="31"/>
        <v>51</v>
      </c>
      <c r="B124" s="2">
        <v>112</v>
      </c>
      <c r="C124">
        <v>2</v>
      </c>
      <c r="D124">
        <f ca="1">'S2'!N67</f>
        <v>7.0100805456553896</v>
      </c>
      <c r="E124">
        <f t="shared" ca="1" si="24"/>
        <v>7.0100331473045552</v>
      </c>
      <c r="AE124">
        <v>25.785536</v>
      </c>
      <c r="AF124">
        <v>6.0379709999999998</v>
      </c>
      <c r="AG124">
        <v>7.0099090000000004</v>
      </c>
      <c r="AH124">
        <f t="shared" si="17"/>
        <v>7.0098690000000001</v>
      </c>
    </row>
    <row r="125" spans="1:34">
      <c r="A125">
        <f t="shared" si="31"/>
        <v>52</v>
      </c>
      <c r="B125" s="2">
        <v>113</v>
      </c>
      <c r="C125">
        <v>2</v>
      </c>
      <c r="D125">
        <f ca="1">'S2'!N68</f>
        <v>7.0100331473045552</v>
      </c>
      <c r="E125">
        <f t="shared" ca="1" si="24"/>
        <v>7.0100928768756638</v>
      </c>
      <c r="AE125">
        <v>25.795496</v>
      </c>
      <c r="AF125">
        <v>6.0379909999999999</v>
      </c>
      <c r="AG125">
        <v>7.0098690000000001</v>
      </c>
      <c r="AH125">
        <f t="shared" si="17"/>
        <v>7.0098659999999997</v>
      </c>
    </row>
    <row r="126" spans="1:34">
      <c r="A126">
        <f t="shared" si="31"/>
        <v>53</v>
      </c>
      <c r="B126" s="2">
        <v>114</v>
      </c>
      <c r="C126">
        <v>2</v>
      </c>
      <c r="D126">
        <f ca="1">'S2'!N69</f>
        <v>7.0100928768756638</v>
      </c>
      <c r="E126">
        <f t="shared" ca="1" si="24"/>
        <v>7.0100604860701843</v>
      </c>
      <c r="AE126">
        <v>25.805555999999999</v>
      </c>
      <c r="AF126">
        <v>6.0379709999999998</v>
      </c>
      <c r="AG126">
        <v>7.0098659999999997</v>
      </c>
      <c r="AH126">
        <f t="shared" si="17"/>
        <v>7.0099220000000004</v>
      </c>
    </row>
    <row r="127" spans="1:34">
      <c r="A127">
        <f t="shared" si="31"/>
        <v>54</v>
      </c>
      <c r="B127" s="2">
        <v>115</v>
      </c>
      <c r="C127">
        <v>2</v>
      </c>
      <c r="D127">
        <f ca="1">'S2'!N70</f>
        <v>7.0100604860701843</v>
      </c>
      <c r="E127">
        <f t="shared" ca="1" si="24"/>
        <v>7.0099562005020486</v>
      </c>
      <c r="AE127">
        <v>25.815435999999998</v>
      </c>
      <c r="AF127">
        <v>6.0379810000000003</v>
      </c>
      <c r="AG127">
        <v>7.0099220000000004</v>
      </c>
      <c r="AH127">
        <f t="shared" si="17"/>
        <v>7.0100189999999998</v>
      </c>
    </row>
    <row r="128" spans="1:34">
      <c r="A128">
        <f t="shared" si="31"/>
        <v>55</v>
      </c>
      <c r="B128" s="2">
        <v>116</v>
      </c>
      <c r="C128">
        <v>2</v>
      </c>
      <c r="D128">
        <f ca="1">'S2'!N71</f>
        <v>7.0099562005020486</v>
      </c>
      <c r="E128">
        <f t="shared" ca="1" si="24"/>
        <v>7.0099480023676239</v>
      </c>
      <c r="AE128">
        <v>25.825386000000002</v>
      </c>
      <c r="AF128">
        <v>6.0379509999999996</v>
      </c>
      <c r="AG128">
        <v>7.0100189999999998</v>
      </c>
      <c r="AH128">
        <f t="shared" si="17"/>
        <v>7.0105170000000001</v>
      </c>
    </row>
    <row r="129" spans="1:34">
      <c r="A129">
        <f t="shared" si="31"/>
        <v>56</v>
      </c>
      <c r="B129" s="2">
        <v>117</v>
      </c>
      <c r="C129">
        <v>2</v>
      </c>
      <c r="D129">
        <f ca="1">'S2'!N72</f>
        <v>7.0099480023676239</v>
      </c>
      <c r="E129">
        <f t="shared" ca="1" si="24"/>
        <v>7.0100486677179576</v>
      </c>
      <c r="AE129">
        <v>25.225944999999999</v>
      </c>
      <c r="AF129">
        <v>6.0479409999999998</v>
      </c>
      <c r="AG129">
        <v>7.0105170000000001</v>
      </c>
      <c r="AH129">
        <f t="shared" si="17"/>
        <v>7.010446</v>
      </c>
    </row>
    <row r="130" spans="1:34">
      <c r="A130">
        <f t="shared" si="31"/>
        <v>57</v>
      </c>
      <c r="B130" s="2">
        <v>118</v>
      </c>
      <c r="C130">
        <v>2</v>
      </c>
      <c r="D130">
        <f ca="1">'S2'!N73</f>
        <v>7.0100486677179576</v>
      </c>
      <c r="E130">
        <f t="shared" ca="1" si="24"/>
        <v>7.0099683195619402</v>
      </c>
      <c r="AE130">
        <v>25.235925000000002</v>
      </c>
      <c r="AF130">
        <v>6.0479310000000002</v>
      </c>
      <c r="AG130">
        <v>7.010446</v>
      </c>
      <c r="AH130">
        <f t="shared" si="17"/>
        <v>7.0104920000000002</v>
      </c>
    </row>
    <row r="131" spans="1:34">
      <c r="A131">
        <f t="shared" si="31"/>
        <v>58</v>
      </c>
      <c r="B131" s="2">
        <v>119</v>
      </c>
      <c r="C131">
        <v>2</v>
      </c>
      <c r="D131">
        <f ca="1">'S2'!N74</f>
        <v>7.0099683195619402</v>
      </c>
      <c r="E131">
        <f t="shared" ca="1" si="24"/>
        <v>7.0100008028795662</v>
      </c>
      <c r="AE131">
        <v>25.245965000000002</v>
      </c>
      <c r="AF131">
        <v>6.0479609999999999</v>
      </c>
      <c r="AG131">
        <v>7.0104920000000002</v>
      </c>
      <c r="AH131">
        <f t="shared" si="17"/>
        <v>7.0104949999999997</v>
      </c>
    </row>
    <row r="132" spans="1:34">
      <c r="A132">
        <f t="shared" si="31"/>
        <v>59</v>
      </c>
      <c r="B132" s="2">
        <v>120</v>
      </c>
      <c r="C132">
        <v>2</v>
      </c>
      <c r="D132">
        <f ca="1">'S2'!N75</f>
        <v>7.0100008028795662</v>
      </c>
      <c r="E132">
        <f t="shared" ca="1" si="24"/>
        <v>7.0098955661220153</v>
      </c>
      <c r="AE132">
        <v>25.255904999999998</v>
      </c>
      <c r="AF132">
        <v>6.0479510000000003</v>
      </c>
      <c r="AG132">
        <v>7.0104949999999997</v>
      </c>
      <c r="AH132">
        <f t="shared" si="17"/>
        <v>7.010491</v>
      </c>
    </row>
    <row r="133" spans="1:34">
      <c r="A133">
        <f t="shared" si="31"/>
        <v>60</v>
      </c>
      <c r="B133" s="2">
        <v>121</v>
      </c>
      <c r="C133">
        <v>2</v>
      </c>
      <c r="D133">
        <f ca="1">'S2'!N76</f>
        <v>7.0098955661220153</v>
      </c>
      <c r="E133">
        <f t="shared" ca="1" si="24"/>
        <v>7.0099570946225809</v>
      </c>
      <c r="AE133">
        <v>25.265905</v>
      </c>
      <c r="AF133">
        <v>6.0479409999999998</v>
      </c>
      <c r="AG133">
        <v>7.010491</v>
      </c>
      <c r="AH133">
        <f t="shared" si="17"/>
        <v>7.0104839999999999</v>
      </c>
    </row>
    <row r="134" spans="1:34">
      <c r="A134">
        <f t="shared" si="31"/>
        <v>61</v>
      </c>
      <c r="B134" s="2">
        <v>122</v>
      </c>
      <c r="C134">
        <v>2</v>
      </c>
      <c r="D134">
        <f ca="1">'S2'!N77</f>
        <v>7.0099570946225809</v>
      </c>
      <c r="E134">
        <f t="shared" ca="1" si="24"/>
        <v>7.0104679477358722</v>
      </c>
      <c r="AE134">
        <v>25.275886</v>
      </c>
      <c r="AF134">
        <v>6.0479310000000002</v>
      </c>
      <c r="AG134">
        <v>7.0104839999999999</v>
      </c>
      <c r="AH134">
        <f t="shared" si="17"/>
        <v>7.0104790000000001</v>
      </c>
    </row>
    <row r="135" spans="1:34">
      <c r="A135">
        <f t="shared" si="31"/>
        <v>1</v>
      </c>
      <c r="B135" s="2">
        <v>123</v>
      </c>
      <c r="C135">
        <v>3</v>
      </c>
      <c r="D135">
        <f ca="1">'S3'!N17</f>
        <v>7.0104679477358722</v>
      </c>
      <c r="E135">
        <f t="shared" ca="1" si="24"/>
        <v>7.0104468818854588</v>
      </c>
      <c r="AE135">
        <v>25.285796000000001</v>
      </c>
      <c r="AF135">
        <v>6.0479310000000002</v>
      </c>
      <c r="AG135">
        <v>7.0104790000000001</v>
      </c>
      <c r="AH135">
        <f t="shared" si="17"/>
        <v>7.0105149999999998</v>
      </c>
    </row>
    <row r="136" spans="1:34">
      <c r="A136">
        <f t="shared" si="31"/>
        <v>2</v>
      </c>
      <c r="B136" s="2">
        <v>124</v>
      </c>
      <c r="C136">
        <v>3</v>
      </c>
      <c r="D136">
        <f ca="1">'S3'!N18</f>
        <v>7.0104468818854588</v>
      </c>
      <c r="E136">
        <f t="shared" ca="1" si="24"/>
        <v>7.0105188207201694</v>
      </c>
      <c r="AE136">
        <v>25.295895999999999</v>
      </c>
      <c r="AF136">
        <v>6.0479409999999998</v>
      </c>
      <c r="AG136">
        <v>7.0105149999999998</v>
      </c>
      <c r="AH136">
        <f t="shared" ref="AH136:AH199" si="34">AG137</f>
        <v>7.0103920000000004</v>
      </c>
    </row>
    <row r="137" spans="1:34">
      <c r="A137">
        <f t="shared" si="31"/>
        <v>3</v>
      </c>
      <c r="B137" s="2">
        <v>125</v>
      </c>
      <c r="C137">
        <v>3</v>
      </c>
      <c r="D137">
        <f ca="1">'S3'!N19</f>
        <v>7.0105188207201694</v>
      </c>
      <c r="E137">
        <f t="shared" ca="1" si="24"/>
        <v>7.0104922312145783</v>
      </c>
      <c r="AE137">
        <v>25.305726</v>
      </c>
      <c r="AF137">
        <v>6.0479310000000002</v>
      </c>
      <c r="AG137">
        <v>7.0103920000000004</v>
      </c>
      <c r="AH137">
        <f t="shared" si="34"/>
        <v>7.0104050000000004</v>
      </c>
    </row>
    <row r="138" spans="1:34">
      <c r="A138">
        <f t="shared" si="31"/>
        <v>4</v>
      </c>
      <c r="B138" s="2">
        <v>126</v>
      </c>
      <c r="C138">
        <v>3</v>
      </c>
      <c r="D138">
        <f ca="1">'S3'!N20</f>
        <v>7.0104922312145783</v>
      </c>
      <c r="E138">
        <f t="shared" ca="1" si="24"/>
        <v>7.0106125244444</v>
      </c>
      <c r="AE138">
        <v>25.315785999999999</v>
      </c>
      <c r="AF138">
        <v>6.0479510000000003</v>
      </c>
      <c r="AG138">
        <v>7.0104050000000004</v>
      </c>
      <c r="AH138">
        <f t="shared" si="34"/>
        <v>7.0104050000000004</v>
      </c>
    </row>
    <row r="139" spans="1:34">
      <c r="A139">
        <f t="shared" si="31"/>
        <v>5</v>
      </c>
      <c r="B139" s="2">
        <v>127</v>
      </c>
      <c r="C139">
        <v>3</v>
      </c>
      <c r="D139">
        <f ca="1">'S3'!N21</f>
        <v>7.0106125244444</v>
      </c>
      <c r="E139">
        <f t="shared" ca="1" si="24"/>
        <v>7.0103963003793712</v>
      </c>
      <c r="AE139">
        <v>25.325657</v>
      </c>
      <c r="AF139">
        <v>6.0479409999999998</v>
      </c>
      <c r="AG139">
        <v>7.0104050000000004</v>
      </c>
      <c r="AH139">
        <f t="shared" si="34"/>
        <v>7.0104249999999997</v>
      </c>
    </row>
    <row r="140" spans="1:34">
      <c r="A140">
        <f t="shared" si="31"/>
        <v>6</v>
      </c>
      <c r="B140" s="2">
        <v>128</v>
      </c>
      <c r="C140">
        <v>3</v>
      </c>
      <c r="D140">
        <f ca="1">'S3'!N22</f>
        <v>7.0103963003793712</v>
      </c>
      <c r="E140">
        <f t="shared" ca="1" si="24"/>
        <v>7.0104814224373664</v>
      </c>
      <c r="AE140">
        <v>25.335816999999999</v>
      </c>
      <c r="AF140">
        <v>6.0479609999999999</v>
      </c>
      <c r="AG140">
        <v>7.0104249999999997</v>
      </c>
      <c r="AH140">
        <f t="shared" si="34"/>
        <v>7.010364</v>
      </c>
    </row>
    <row r="141" spans="1:34">
      <c r="A141">
        <f t="shared" si="31"/>
        <v>7</v>
      </c>
      <c r="B141" s="2">
        <v>129</v>
      </c>
      <c r="C141">
        <v>3</v>
      </c>
      <c r="D141">
        <f ca="1">'S3'!N23</f>
        <v>7.0104814224373664</v>
      </c>
      <c r="E141">
        <f t="shared" ca="1" si="24"/>
        <v>7.010396290194616</v>
      </c>
      <c r="AE141">
        <v>25.345586999999998</v>
      </c>
      <c r="AF141">
        <v>6.0479409999999998</v>
      </c>
      <c r="AG141">
        <v>7.010364</v>
      </c>
      <c r="AH141">
        <f t="shared" si="34"/>
        <v>7.0104300000000004</v>
      </c>
    </row>
    <row r="142" spans="1:34">
      <c r="A142">
        <f t="shared" si="31"/>
        <v>8</v>
      </c>
      <c r="B142" s="2">
        <v>130</v>
      </c>
      <c r="C142">
        <v>3</v>
      </c>
      <c r="D142">
        <f ca="1">'S3'!N24</f>
        <v>7.010396290194616</v>
      </c>
      <c r="E142">
        <f t="shared" ref="E142:E205" ca="1" si="35">D143</f>
        <v>7.0104627232959649</v>
      </c>
      <c r="AE142">
        <v>25.355596999999999</v>
      </c>
      <c r="AF142">
        <v>6.0479510000000003</v>
      </c>
      <c r="AG142">
        <v>7.0104300000000004</v>
      </c>
      <c r="AH142">
        <f t="shared" si="34"/>
        <v>7.0105170000000001</v>
      </c>
    </row>
    <row r="143" spans="1:34">
      <c r="A143">
        <f t="shared" ref="A143:A206" si="36">IF(A142=61,1,A142+1)</f>
        <v>9</v>
      </c>
      <c r="B143" s="2">
        <v>131</v>
      </c>
      <c r="C143">
        <v>3</v>
      </c>
      <c r="D143">
        <f ca="1">'S3'!N25</f>
        <v>7.0104627232959649</v>
      </c>
      <c r="E143">
        <f t="shared" ca="1" si="35"/>
        <v>7.0105741570806783</v>
      </c>
      <c r="AE143">
        <v>25.365637</v>
      </c>
      <c r="AF143">
        <v>6.0479510000000003</v>
      </c>
      <c r="AG143">
        <v>7.0105170000000001</v>
      </c>
      <c r="AH143">
        <f t="shared" si="34"/>
        <v>7.0105519999999997</v>
      </c>
    </row>
    <row r="144" spans="1:34">
      <c r="A144">
        <f t="shared" si="36"/>
        <v>10</v>
      </c>
      <c r="B144" s="2">
        <v>132</v>
      </c>
      <c r="C144">
        <v>3</v>
      </c>
      <c r="D144">
        <f ca="1">'S3'!N26</f>
        <v>7.0105741570806783</v>
      </c>
      <c r="E144">
        <f t="shared" ca="1" si="35"/>
        <v>7.0104440241545634</v>
      </c>
      <c r="AE144">
        <v>25.375648000000002</v>
      </c>
      <c r="AF144">
        <v>6.0479510000000003</v>
      </c>
      <c r="AG144">
        <v>7.0105519999999997</v>
      </c>
      <c r="AH144">
        <f t="shared" si="34"/>
        <v>7.0105240000000002</v>
      </c>
    </row>
    <row r="145" spans="1:34">
      <c r="A145">
        <f t="shared" si="36"/>
        <v>11</v>
      </c>
      <c r="B145" s="2">
        <v>133</v>
      </c>
      <c r="C145">
        <v>3</v>
      </c>
      <c r="D145">
        <f ca="1">'S3'!N27</f>
        <v>7.0104440241545634</v>
      </c>
      <c r="E145">
        <f t="shared" ca="1" si="35"/>
        <v>7.0103639216464098</v>
      </c>
      <c r="AE145">
        <v>25.385567999999999</v>
      </c>
      <c r="AF145">
        <v>6.0479409999999998</v>
      </c>
      <c r="AG145">
        <v>7.0105240000000002</v>
      </c>
      <c r="AH145">
        <f t="shared" si="34"/>
        <v>7.0103850000000003</v>
      </c>
    </row>
    <row r="146" spans="1:34">
      <c r="A146">
        <f t="shared" si="36"/>
        <v>12</v>
      </c>
      <c r="B146" s="2">
        <v>134</v>
      </c>
      <c r="C146">
        <v>3</v>
      </c>
      <c r="D146">
        <f ca="1">'S3'!N28</f>
        <v>7.0103639216464098</v>
      </c>
      <c r="E146">
        <f t="shared" ca="1" si="35"/>
        <v>7.0103981829945274</v>
      </c>
      <c r="AE146">
        <v>25.395578</v>
      </c>
      <c r="AF146">
        <v>6.0479310000000002</v>
      </c>
      <c r="AG146">
        <v>7.0103850000000003</v>
      </c>
      <c r="AH146">
        <f t="shared" si="34"/>
        <v>7.0102650000000004</v>
      </c>
    </row>
    <row r="147" spans="1:34">
      <c r="A147">
        <f t="shared" si="36"/>
        <v>13</v>
      </c>
      <c r="B147" s="2">
        <v>135</v>
      </c>
      <c r="C147">
        <v>3</v>
      </c>
      <c r="D147">
        <f ca="1">'S3'!N29</f>
        <v>7.0103981829945274</v>
      </c>
      <c r="E147">
        <f t="shared" ca="1" si="35"/>
        <v>7.0104456987660013</v>
      </c>
      <c r="AE147">
        <v>25.405548</v>
      </c>
      <c r="AF147">
        <v>6.0479310000000002</v>
      </c>
      <c r="AG147">
        <v>7.0102650000000004</v>
      </c>
      <c r="AH147">
        <f t="shared" si="34"/>
        <v>7.0102849999999997</v>
      </c>
    </row>
    <row r="148" spans="1:34">
      <c r="A148">
        <f t="shared" si="36"/>
        <v>14</v>
      </c>
      <c r="B148" s="2">
        <v>136</v>
      </c>
      <c r="C148">
        <v>3</v>
      </c>
      <c r="D148">
        <f ca="1">'S3'!N30</f>
        <v>7.0104456987660013</v>
      </c>
      <c r="E148">
        <f t="shared" ca="1" si="35"/>
        <v>7.0103814961855706</v>
      </c>
      <c r="AE148">
        <v>25.415398</v>
      </c>
      <c r="AF148">
        <v>6.0479510000000003</v>
      </c>
      <c r="AG148">
        <v>7.0102849999999997</v>
      </c>
      <c r="AH148">
        <f t="shared" si="34"/>
        <v>7.0102659999999997</v>
      </c>
    </row>
    <row r="149" spans="1:34">
      <c r="A149">
        <f t="shared" si="36"/>
        <v>15</v>
      </c>
      <c r="B149" s="2">
        <v>137</v>
      </c>
      <c r="C149">
        <v>3</v>
      </c>
      <c r="D149">
        <f ca="1">'S3'!N31</f>
        <v>7.0103814961855706</v>
      </c>
      <c r="E149">
        <f t="shared" ca="1" si="35"/>
        <v>7.0104611083756634</v>
      </c>
      <c r="AE149">
        <v>25.425457999999999</v>
      </c>
      <c r="AF149">
        <v>6.0479609999999999</v>
      </c>
      <c r="AG149">
        <v>7.0102659999999997</v>
      </c>
      <c r="AH149">
        <f t="shared" si="34"/>
        <v>7.0104610000000003</v>
      </c>
    </row>
    <row r="150" spans="1:34">
      <c r="A150">
        <f t="shared" si="36"/>
        <v>16</v>
      </c>
      <c r="B150" s="2">
        <v>138</v>
      </c>
      <c r="C150">
        <v>3</v>
      </c>
      <c r="D150">
        <f ca="1">'S3'!N32</f>
        <v>7.0104611083756634</v>
      </c>
      <c r="E150">
        <f t="shared" ca="1" si="35"/>
        <v>7.0104312428601538</v>
      </c>
      <c r="AE150">
        <v>25.435438999999999</v>
      </c>
      <c r="AF150">
        <v>6.0479510000000003</v>
      </c>
      <c r="AG150">
        <v>7.0104610000000003</v>
      </c>
      <c r="AH150">
        <f t="shared" si="34"/>
        <v>7.0104220000000002</v>
      </c>
    </row>
    <row r="151" spans="1:34">
      <c r="A151">
        <f t="shared" si="36"/>
        <v>17</v>
      </c>
      <c r="B151" s="2">
        <v>139</v>
      </c>
      <c r="C151">
        <v>3</v>
      </c>
      <c r="D151">
        <f ca="1">'S3'!N33</f>
        <v>7.0104312428601538</v>
      </c>
      <c r="E151">
        <f t="shared" ca="1" si="35"/>
        <v>7.0103146564509924</v>
      </c>
      <c r="AE151">
        <v>25.445339000000001</v>
      </c>
      <c r="AF151">
        <v>6.0479710000000004</v>
      </c>
      <c r="AG151">
        <v>7.0104220000000002</v>
      </c>
      <c r="AH151">
        <f t="shared" si="34"/>
        <v>7.0104540000000002</v>
      </c>
    </row>
    <row r="152" spans="1:34">
      <c r="A152">
        <f t="shared" si="36"/>
        <v>18</v>
      </c>
      <c r="B152" s="2">
        <v>140</v>
      </c>
      <c r="C152">
        <v>3</v>
      </c>
      <c r="D152">
        <f ca="1">'S3'!N34</f>
        <v>7.0103146564509924</v>
      </c>
      <c r="E152">
        <f t="shared" ca="1" si="35"/>
        <v>7.010403743802617</v>
      </c>
      <c r="AE152">
        <v>25.455438999999998</v>
      </c>
      <c r="AF152">
        <v>6.0479409999999998</v>
      </c>
      <c r="AG152">
        <v>7.0104540000000002</v>
      </c>
      <c r="AH152">
        <f t="shared" si="34"/>
        <v>7.0103309999999999</v>
      </c>
    </row>
    <row r="153" spans="1:34">
      <c r="A153">
        <f t="shared" si="36"/>
        <v>19</v>
      </c>
      <c r="B153" s="2">
        <v>141</v>
      </c>
      <c r="C153">
        <v>3</v>
      </c>
      <c r="D153">
        <f ca="1">'S3'!N35</f>
        <v>7.010403743802617</v>
      </c>
      <c r="E153">
        <f t="shared" ca="1" si="35"/>
        <v>7.0102995001243498</v>
      </c>
      <c r="AE153">
        <v>25.465329000000001</v>
      </c>
      <c r="AF153">
        <v>6.0479310000000002</v>
      </c>
      <c r="AG153">
        <v>7.0103309999999999</v>
      </c>
      <c r="AH153">
        <f t="shared" si="34"/>
        <v>7.0101550000000001</v>
      </c>
    </row>
    <row r="154" spans="1:34">
      <c r="A154">
        <f t="shared" si="36"/>
        <v>20</v>
      </c>
      <c r="B154" s="2">
        <v>142</v>
      </c>
      <c r="C154">
        <v>3</v>
      </c>
      <c r="D154">
        <f ca="1">'S3'!N36</f>
        <v>7.0102995001243498</v>
      </c>
      <c r="E154">
        <f t="shared" ca="1" si="35"/>
        <v>7.0103850638620973</v>
      </c>
      <c r="AE154">
        <v>25.475389</v>
      </c>
      <c r="AF154">
        <v>6.0479510000000003</v>
      </c>
      <c r="AG154">
        <v>7.0101550000000001</v>
      </c>
      <c r="AH154">
        <f t="shared" si="34"/>
        <v>7.0101519999999997</v>
      </c>
    </row>
    <row r="155" spans="1:34">
      <c r="A155">
        <f t="shared" si="36"/>
        <v>21</v>
      </c>
      <c r="B155" s="2">
        <v>143</v>
      </c>
      <c r="C155">
        <v>3</v>
      </c>
      <c r="D155">
        <f ca="1">'S3'!N37</f>
        <v>7.0103850638620973</v>
      </c>
      <c r="E155">
        <f t="shared" ca="1" si="35"/>
        <v>7.0103052514395383</v>
      </c>
      <c r="AE155">
        <v>25.485399999999998</v>
      </c>
      <c r="AF155">
        <v>6.0479510000000003</v>
      </c>
      <c r="AG155">
        <v>7.0101519999999997</v>
      </c>
      <c r="AH155">
        <f t="shared" si="34"/>
        <v>7.0101740000000001</v>
      </c>
    </row>
    <row r="156" spans="1:34">
      <c r="A156">
        <f t="shared" si="36"/>
        <v>22</v>
      </c>
      <c r="B156" s="2">
        <v>144</v>
      </c>
      <c r="C156">
        <v>3</v>
      </c>
      <c r="D156">
        <f ca="1">'S3'!N38</f>
        <v>7.0103052514395383</v>
      </c>
      <c r="E156">
        <f t="shared" ca="1" si="35"/>
        <v>7.0103121509793889</v>
      </c>
      <c r="AE156">
        <v>25.49539</v>
      </c>
      <c r="AF156">
        <v>6.0479409999999998</v>
      </c>
      <c r="AG156">
        <v>7.0101740000000001</v>
      </c>
      <c r="AH156">
        <f t="shared" si="34"/>
        <v>7.0102440000000001</v>
      </c>
    </row>
    <row r="157" spans="1:34">
      <c r="A157">
        <f t="shared" si="36"/>
        <v>23</v>
      </c>
      <c r="B157" s="2">
        <v>145</v>
      </c>
      <c r="C157">
        <v>3</v>
      </c>
      <c r="D157">
        <f ca="1">'S3'!N39</f>
        <v>7.0103121509793889</v>
      </c>
      <c r="E157">
        <f t="shared" ca="1" si="35"/>
        <v>7.0102929272792727</v>
      </c>
      <c r="AE157">
        <v>25.50526</v>
      </c>
      <c r="AF157">
        <v>6.0479710000000004</v>
      </c>
      <c r="AG157">
        <v>7.0102440000000001</v>
      </c>
      <c r="AH157">
        <f t="shared" si="34"/>
        <v>7.0102500000000001</v>
      </c>
    </row>
    <row r="158" spans="1:34">
      <c r="A158">
        <f t="shared" si="36"/>
        <v>24</v>
      </c>
      <c r="B158" s="2">
        <v>146</v>
      </c>
      <c r="C158">
        <v>3</v>
      </c>
      <c r="D158">
        <f ca="1">'S3'!N40</f>
        <v>7.0102929272792727</v>
      </c>
      <c r="E158">
        <f t="shared" ca="1" si="35"/>
        <v>7.0103726355899836</v>
      </c>
      <c r="AE158">
        <v>25.515370000000001</v>
      </c>
      <c r="AF158">
        <v>6.0479609999999999</v>
      </c>
      <c r="AG158">
        <v>7.0102500000000001</v>
      </c>
      <c r="AH158">
        <f t="shared" si="34"/>
        <v>7.0102070000000003</v>
      </c>
    </row>
    <row r="159" spans="1:34">
      <c r="A159">
        <f t="shared" si="36"/>
        <v>25</v>
      </c>
      <c r="B159" s="2">
        <v>147</v>
      </c>
      <c r="C159">
        <v>3</v>
      </c>
      <c r="D159">
        <f ca="1">'S3'!N41</f>
        <v>7.0103726355899836</v>
      </c>
      <c r="E159">
        <f t="shared" ca="1" si="35"/>
        <v>7.010252792736317</v>
      </c>
      <c r="AE159">
        <v>25.525379999999998</v>
      </c>
      <c r="AF159">
        <v>6.0479510000000003</v>
      </c>
      <c r="AG159">
        <v>7.0102070000000003</v>
      </c>
      <c r="AH159">
        <f t="shared" si="34"/>
        <v>7.0102739999999999</v>
      </c>
    </row>
    <row r="160" spans="1:34">
      <c r="A160">
        <f t="shared" si="36"/>
        <v>26</v>
      </c>
      <c r="B160" s="2">
        <v>148</v>
      </c>
      <c r="C160">
        <v>3</v>
      </c>
      <c r="D160">
        <f ca="1">'S3'!N42</f>
        <v>7.010252792736317</v>
      </c>
      <c r="E160">
        <f t="shared" ca="1" si="35"/>
        <v>7.0103112716391358</v>
      </c>
      <c r="AE160">
        <v>25.535481000000001</v>
      </c>
      <c r="AF160">
        <v>6.0479510000000003</v>
      </c>
      <c r="AG160">
        <v>7.0102739999999999</v>
      </c>
      <c r="AH160">
        <f t="shared" si="34"/>
        <v>7.0102310000000001</v>
      </c>
    </row>
    <row r="161" spans="1:34">
      <c r="A161">
        <f t="shared" si="36"/>
        <v>27</v>
      </c>
      <c r="B161" s="2">
        <v>149</v>
      </c>
      <c r="C161">
        <v>3</v>
      </c>
      <c r="D161">
        <f ca="1">'S3'!N43</f>
        <v>7.0103112716391358</v>
      </c>
      <c r="E161">
        <f t="shared" ca="1" si="35"/>
        <v>7.0102720138539967</v>
      </c>
      <c r="AE161">
        <v>25.545311000000002</v>
      </c>
      <c r="AF161">
        <v>6.0479310000000002</v>
      </c>
      <c r="AG161">
        <v>7.0102310000000001</v>
      </c>
      <c r="AH161">
        <f t="shared" si="34"/>
        <v>7.0101339999999999</v>
      </c>
    </row>
    <row r="162" spans="1:34">
      <c r="A162">
        <f t="shared" si="36"/>
        <v>28</v>
      </c>
      <c r="B162" s="2">
        <v>150</v>
      </c>
      <c r="C162">
        <v>3</v>
      </c>
      <c r="D162">
        <f ca="1">'S3'!N44</f>
        <v>7.0102720138539967</v>
      </c>
      <c r="E162">
        <f t="shared" ca="1" si="35"/>
        <v>7.0103119610471012</v>
      </c>
      <c r="AE162">
        <v>25.555351000000002</v>
      </c>
      <c r="AF162">
        <v>6.0479310000000002</v>
      </c>
      <c r="AG162">
        <v>7.0101339999999999</v>
      </c>
      <c r="AH162">
        <f t="shared" si="34"/>
        <v>7.0100870000000004</v>
      </c>
    </row>
    <row r="163" spans="1:34">
      <c r="A163">
        <f t="shared" si="36"/>
        <v>29</v>
      </c>
      <c r="B163" s="2">
        <v>151</v>
      </c>
      <c r="C163">
        <v>3</v>
      </c>
      <c r="D163">
        <f ca="1">'S3'!N45</f>
        <v>7.0103119610471012</v>
      </c>
      <c r="E163">
        <f t="shared" ca="1" si="35"/>
        <v>7.01021482289618</v>
      </c>
      <c r="AE163">
        <v>25.565321000000001</v>
      </c>
      <c r="AF163">
        <v>6.0479409999999998</v>
      </c>
      <c r="AG163">
        <v>7.0100870000000004</v>
      </c>
      <c r="AH163">
        <f t="shared" si="34"/>
        <v>7.0101259999999996</v>
      </c>
    </row>
    <row r="164" spans="1:34">
      <c r="A164">
        <f t="shared" si="36"/>
        <v>30</v>
      </c>
      <c r="B164" s="2">
        <v>152</v>
      </c>
      <c r="C164">
        <v>3</v>
      </c>
      <c r="D164">
        <f ca="1">'S3'!N46</f>
        <v>7.01021482289618</v>
      </c>
      <c r="E164">
        <f t="shared" ca="1" si="35"/>
        <v>7.0101383302736755</v>
      </c>
      <c r="AE164">
        <v>25.575541999999999</v>
      </c>
      <c r="AF164">
        <v>6.0479510000000003</v>
      </c>
      <c r="AG164">
        <v>7.0101259999999996</v>
      </c>
      <c r="AH164">
        <f t="shared" si="34"/>
        <v>7.0100619999999996</v>
      </c>
    </row>
    <row r="165" spans="1:34">
      <c r="A165">
        <f t="shared" si="36"/>
        <v>31</v>
      </c>
      <c r="B165" s="2">
        <v>153</v>
      </c>
      <c r="C165">
        <v>3</v>
      </c>
      <c r="D165">
        <f ca="1">'S3'!N47</f>
        <v>7.0101383302736755</v>
      </c>
      <c r="E165">
        <f t="shared" ca="1" si="35"/>
        <v>7.0102619676644018</v>
      </c>
      <c r="AE165">
        <v>25.585462</v>
      </c>
      <c r="AF165">
        <v>6.0479409999999998</v>
      </c>
      <c r="AG165">
        <v>7.0100619999999996</v>
      </c>
      <c r="AH165">
        <f t="shared" si="34"/>
        <v>7.0100550000000004</v>
      </c>
    </row>
    <row r="166" spans="1:34">
      <c r="A166">
        <f t="shared" si="36"/>
        <v>32</v>
      </c>
      <c r="B166" s="2">
        <v>154</v>
      </c>
      <c r="C166">
        <v>3</v>
      </c>
      <c r="D166">
        <f ca="1">'S3'!N48</f>
        <v>7.0102619676644018</v>
      </c>
      <c r="E166">
        <f t="shared" ca="1" si="35"/>
        <v>7.0101813415879999</v>
      </c>
      <c r="AE166">
        <v>25.595562000000001</v>
      </c>
      <c r="AF166">
        <v>6.0479510000000003</v>
      </c>
      <c r="AG166">
        <v>7.0100550000000004</v>
      </c>
      <c r="AH166">
        <f t="shared" si="34"/>
        <v>7.0100639999999999</v>
      </c>
    </row>
    <row r="167" spans="1:34">
      <c r="A167">
        <f t="shared" si="36"/>
        <v>33</v>
      </c>
      <c r="B167" s="2">
        <v>155</v>
      </c>
      <c r="C167">
        <v>3</v>
      </c>
      <c r="D167">
        <f ca="1">'S3'!N49</f>
        <v>7.0101813415879999</v>
      </c>
      <c r="E167">
        <f t="shared" ca="1" si="35"/>
        <v>7.0101307315230059</v>
      </c>
      <c r="AE167">
        <v>25.605391999999998</v>
      </c>
      <c r="AF167">
        <v>6.0479409999999998</v>
      </c>
      <c r="AG167">
        <v>7.0100639999999999</v>
      </c>
      <c r="AH167">
        <f t="shared" si="34"/>
        <v>7.0100959999999999</v>
      </c>
    </row>
    <row r="168" spans="1:34">
      <c r="A168">
        <f t="shared" si="36"/>
        <v>34</v>
      </c>
      <c r="B168" s="2">
        <v>156</v>
      </c>
      <c r="C168">
        <v>3</v>
      </c>
      <c r="D168">
        <f ca="1">'S3'!N50</f>
        <v>7.0101307315230059</v>
      </c>
      <c r="E168">
        <f t="shared" ca="1" si="35"/>
        <v>7.0102196344577452</v>
      </c>
      <c r="AE168">
        <v>25.615472</v>
      </c>
      <c r="AF168">
        <v>6.0479609999999999</v>
      </c>
      <c r="AG168">
        <v>7.0100959999999999</v>
      </c>
      <c r="AH168">
        <f t="shared" si="34"/>
        <v>7.0101259999999996</v>
      </c>
    </row>
    <row r="169" spans="1:34">
      <c r="A169">
        <f t="shared" si="36"/>
        <v>35</v>
      </c>
      <c r="B169" s="2">
        <v>157</v>
      </c>
      <c r="C169">
        <v>3</v>
      </c>
      <c r="D169">
        <f ca="1">'S3'!N51</f>
        <v>7.0102196344577452</v>
      </c>
      <c r="E169">
        <f t="shared" ca="1" si="35"/>
        <v>7.0101568974372253</v>
      </c>
      <c r="AE169">
        <v>25.625412000000001</v>
      </c>
      <c r="AF169">
        <v>6.0479609999999999</v>
      </c>
      <c r="AG169">
        <v>7.0101259999999996</v>
      </c>
      <c r="AH169">
        <f t="shared" si="34"/>
        <v>7.0100990000000003</v>
      </c>
    </row>
    <row r="170" spans="1:34">
      <c r="A170">
        <f t="shared" si="36"/>
        <v>36</v>
      </c>
      <c r="B170" s="2">
        <v>158</v>
      </c>
      <c r="C170">
        <v>3</v>
      </c>
      <c r="D170">
        <f ca="1">'S3'!N52</f>
        <v>7.0101568974372253</v>
      </c>
      <c r="E170">
        <f t="shared" ca="1" si="35"/>
        <v>7.0103534136692929</v>
      </c>
      <c r="AE170">
        <v>25.635452999999998</v>
      </c>
      <c r="AF170">
        <v>6.0479510000000003</v>
      </c>
      <c r="AG170">
        <v>7.0100990000000003</v>
      </c>
      <c r="AH170">
        <f t="shared" si="34"/>
        <v>7.0100069999999999</v>
      </c>
    </row>
    <row r="171" spans="1:34">
      <c r="A171">
        <f t="shared" si="36"/>
        <v>37</v>
      </c>
      <c r="B171" s="2">
        <v>159</v>
      </c>
      <c r="C171">
        <v>3</v>
      </c>
      <c r="D171">
        <f ca="1">'S3'!N53</f>
        <v>7.0103534136692929</v>
      </c>
      <c r="E171">
        <f t="shared" ca="1" si="35"/>
        <v>7.0102377764013273</v>
      </c>
      <c r="AE171">
        <v>25.645372999999999</v>
      </c>
      <c r="AF171">
        <v>6.0479310000000002</v>
      </c>
      <c r="AG171">
        <v>7.0100069999999999</v>
      </c>
      <c r="AH171">
        <f t="shared" si="34"/>
        <v>7.0101969999999998</v>
      </c>
    </row>
    <row r="172" spans="1:34">
      <c r="A172">
        <f t="shared" si="36"/>
        <v>38</v>
      </c>
      <c r="B172" s="2">
        <v>160</v>
      </c>
      <c r="C172">
        <v>3</v>
      </c>
      <c r="D172">
        <f ca="1">'S3'!N54</f>
        <v>7.0102377764013273</v>
      </c>
      <c r="E172">
        <f t="shared" ca="1" si="35"/>
        <v>7.0101822361749422</v>
      </c>
      <c r="AE172">
        <v>25.655493</v>
      </c>
      <c r="AF172">
        <v>6.0479510000000003</v>
      </c>
      <c r="AG172">
        <v>7.0101969999999998</v>
      </c>
      <c r="AH172">
        <f t="shared" si="34"/>
        <v>7.0100600000000002</v>
      </c>
    </row>
    <row r="173" spans="1:34">
      <c r="A173">
        <f t="shared" si="36"/>
        <v>39</v>
      </c>
      <c r="B173" s="2">
        <v>161</v>
      </c>
      <c r="C173">
        <v>3</v>
      </c>
      <c r="D173">
        <f ca="1">'S3'!N55</f>
        <v>7.0101822361749422</v>
      </c>
      <c r="E173">
        <f t="shared" ca="1" si="35"/>
        <v>7.0101604006614977</v>
      </c>
      <c r="AE173">
        <v>25.665462999999999</v>
      </c>
      <c r="AF173">
        <v>6.0479510000000003</v>
      </c>
      <c r="AG173">
        <v>7.0100600000000002</v>
      </c>
      <c r="AH173">
        <f t="shared" si="34"/>
        <v>7.0101459999999998</v>
      </c>
    </row>
    <row r="174" spans="1:34">
      <c r="A174">
        <f t="shared" si="36"/>
        <v>40</v>
      </c>
      <c r="B174" s="2">
        <v>162</v>
      </c>
      <c r="C174">
        <v>3</v>
      </c>
      <c r="D174">
        <f ca="1">'S3'!N56</f>
        <v>7.0101604006614977</v>
      </c>
      <c r="E174">
        <f t="shared" ca="1" si="35"/>
        <v>7.0102308198732963</v>
      </c>
      <c r="AE174">
        <v>25.675502999999999</v>
      </c>
      <c r="AF174">
        <v>6.0479609999999999</v>
      </c>
      <c r="AG174">
        <v>7.0101459999999998</v>
      </c>
      <c r="AH174">
        <f t="shared" si="34"/>
        <v>7.0100540000000002</v>
      </c>
    </row>
    <row r="175" spans="1:34">
      <c r="A175">
        <f t="shared" si="36"/>
        <v>41</v>
      </c>
      <c r="B175" s="2">
        <v>163</v>
      </c>
      <c r="C175">
        <v>3</v>
      </c>
      <c r="D175">
        <f ca="1">'S3'!N57</f>
        <v>7.0102308198732963</v>
      </c>
      <c r="E175">
        <f t="shared" ca="1" si="35"/>
        <v>7.0102499077989835</v>
      </c>
      <c r="AE175">
        <v>25.685473999999999</v>
      </c>
      <c r="AF175">
        <v>6.0479310000000002</v>
      </c>
      <c r="AG175">
        <v>7.0100540000000002</v>
      </c>
      <c r="AH175">
        <f t="shared" si="34"/>
        <v>7.0101610000000001</v>
      </c>
    </row>
    <row r="176" spans="1:34">
      <c r="A176">
        <f t="shared" si="36"/>
        <v>42</v>
      </c>
      <c r="B176" s="2">
        <v>164</v>
      </c>
      <c r="C176">
        <v>3</v>
      </c>
      <c r="D176">
        <f ca="1">'S3'!N58</f>
        <v>7.0102499077989835</v>
      </c>
      <c r="E176">
        <f t="shared" ca="1" si="35"/>
        <v>7.0101540883108155</v>
      </c>
      <c r="AE176">
        <v>25.695554000000001</v>
      </c>
      <c r="AF176">
        <v>6.0479409999999998</v>
      </c>
      <c r="AG176">
        <v>7.0101610000000001</v>
      </c>
      <c r="AH176">
        <f t="shared" si="34"/>
        <v>7.0102169999999999</v>
      </c>
    </row>
    <row r="177" spans="1:34">
      <c r="A177">
        <f t="shared" si="36"/>
        <v>43</v>
      </c>
      <c r="B177" s="2">
        <v>165</v>
      </c>
      <c r="C177">
        <v>3</v>
      </c>
      <c r="D177">
        <f ca="1">'S3'!N59</f>
        <v>7.0101540883108155</v>
      </c>
      <c r="E177">
        <f t="shared" ca="1" si="35"/>
        <v>7.0100814270581324</v>
      </c>
      <c r="AE177">
        <v>25.705553999999999</v>
      </c>
      <c r="AF177">
        <v>6.0479710000000004</v>
      </c>
      <c r="AG177">
        <v>7.0102169999999999</v>
      </c>
      <c r="AH177">
        <f t="shared" si="34"/>
        <v>7.010192</v>
      </c>
    </row>
    <row r="178" spans="1:34">
      <c r="A178">
        <f t="shared" si="36"/>
        <v>44</v>
      </c>
      <c r="B178" s="2">
        <v>166</v>
      </c>
      <c r="C178">
        <v>3</v>
      </c>
      <c r="D178">
        <f ca="1">'S3'!N60</f>
        <v>7.0100814270581324</v>
      </c>
      <c r="E178">
        <f t="shared" ca="1" si="35"/>
        <v>7.0102249818484585</v>
      </c>
      <c r="AE178">
        <v>25.715464000000001</v>
      </c>
      <c r="AF178">
        <v>6.0479409999999998</v>
      </c>
      <c r="AG178">
        <v>7.010192</v>
      </c>
      <c r="AH178">
        <f t="shared" si="34"/>
        <v>7.0100910000000001</v>
      </c>
    </row>
    <row r="179" spans="1:34">
      <c r="A179">
        <f t="shared" si="36"/>
        <v>45</v>
      </c>
      <c r="B179" s="2">
        <v>167</v>
      </c>
      <c r="C179">
        <v>3</v>
      </c>
      <c r="D179">
        <f ca="1">'S3'!N61</f>
        <v>7.0102249818484585</v>
      </c>
      <c r="E179">
        <f t="shared" ca="1" si="35"/>
        <v>7.0101364877679986</v>
      </c>
      <c r="AE179">
        <v>25.725373999999999</v>
      </c>
      <c r="AF179">
        <v>6.0479609999999999</v>
      </c>
      <c r="AG179">
        <v>7.0100910000000001</v>
      </c>
      <c r="AH179">
        <f t="shared" si="34"/>
        <v>7.0099819999999999</v>
      </c>
    </row>
    <row r="180" spans="1:34">
      <c r="A180">
        <f t="shared" si="36"/>
        <v>46</v>
      </c>
      <c r="B180" s="2">
        <v>168</v>
      </c>
      <c r="C180">
        <v>3</v>
      </c>
      <c r="D180">
        <f ca="1">'S3'!N62</f>
        <v>7.0101364877679986</v>
      </c>
      <c r="E180">
        <f t="shared" ca="1" si="35"/>
        <v>7.0099637614324184</v>
      </c>
      <c r="AE180">
        <v>25.735495</v>
      </c>
      <c r="AF180">
        <v>6.0479510000000003</v>
      </c>
      <c r="AG180">
        <v>7.0099819999999999</v>
      </c>
      <c r="AH180">
        <f t="shared" si="34"/>
        <v>7.0099749999999998</v>
      </c>
    </row>
    <row r="181" spans="1:34">
      <c r="A181">
        <f t="shared" si="36"/>
        <v>47</v>
      </c>
      <c r="B181" s="2">
        <v>169</v>
      </c>
      <c r="C181">
        <v>3</v>
      </c>
      <c r="D181">
        <f ca="1">'S3'!N63</f>
        <v>7.0099637614324184</v>
      </c>
      <c r="E181">
        <f t="shared" ca="1" si="35"/>
        <v>7.0100864556462463</v>
      </c>
      <c r="AE181">
        <v>25.745464999999999</v>
      </c>
      <c r="AF181">
        <v>6.0479310000000002</v>
      </c>
      <c r="AG181">
        <v>7.0099749999999998</v>
      </c>
      <c r="AH181">
        <f t="shared" si="34"/>
        <v>7.0100420000000003</v>
      </c>
    </row>
    <row r="182" spans="1:34">
      <c r="A182">
        <f t="shared" si="36"/>
        <v>48</v>
      </c>
      <c r="B182" s="2">
        <v>170</v>
      </c>
      <c r="C182">
        <v>3</v>
      </c>
      <c r="D182">
        <f ca="1">'S3'!N64</f>
        <v>7.0100864556462463</v>
      </c>
      <c r="E182">
        <f t="shared" ca="1" si="35"/>
        <v>7.0101094002504087</v>
      </c>
      <c r="AE182">
        <v>25.755545000000001</v>
      </c>
      <c r="AF182">
        <v>6.0479609999999999</v>
      </c>
      <c r="AG182">
        <v>7.0100420000000003</v>
      </c>
      <c r="AH182">
        <f t="shared" si="34"/>
        <v>7.0101950000000004</v>
      </c>
    </row>
    <row r="183" spans="1:34">
      <c r="A183">
        <f t="shared" si="36"/>
        <v>49</v>
      </c>
      <c r="B183" s="2">
        <v>171</v>
      </c>
      <c r="C183">
        <v>3</v>
      </c>
      <c r="D183">
        <f ca="1">'S3'!N65</f>
        <v>7.0101094002504087</v>
      </c>
      <c r="E183">
        <f t="shared" ca="1" si="35"/>
        <v>7.0100095123786783</v>
      </c>
      <c r="AE183">
        <v>25.765495000000001</v>
      </c>
      <c r="AF183">
        <v>6.0479609999999999</v>
      </c>
      <c r="AG183">
        <v>7.0101950000000004</v>
      </c>
      <c r="AH183">
        <f t="shared" si="34"/>
        <v>7.0101940000000003</v>
      </c>
    </row>
    <row r="184" spans="1:34">
      <c r="A184">
        <f t="shared" si="36"/>
        <v>50</v>
      </c>
      <c r="B184" s="2">
        <v>172</v>
      </c>
      <c r="C184">
        <v>3</v>
      </c>
      <c r="D184">
        <f ca="1">'S3'!N66</f>
        <v>7.0100095123786783</v>
      </c>
      <c r="E184">
        <f t="shared" ca="1" si="35"/>
        <v>7.0100700413265331</v>
      </c>
      <c r="AE184">
        <v>25.775525999999999</v>
      </c>
      <c r="AF184">
        <v>6.0479609999999999</v>
      </c>
      <c r="AG184">
        <v>7.0101940000000003</v>
      </c>
      <c r="AH184">
        <f t="shared" si="34"/>
        <v>7.0101659999999999</v>
      </c>
    </row>
    <row r="185" spans="1:34">
      <c r="A185">
        <f t="shared" si="36"/>
        <v>51</v>
      </c>
      <c r="B185" s="2">
        <v>173</v>
      </c>
      <c r="C185">
        <v>3</v>
      </c>
      <c r="D185">
        <f ca="1">'S3'!N67</f>
        <v>7.0100700413265331</v>
      </c>
      <c r="E185">
        <f t="shared" ca="1" si="35"/>
        <v>7.0101594730376764</v>
      </c>
      <c r="AE185">
        <v>25.785556</v>
      </c>
      <c r="AF185">
        <v>6.0479310000000002</v>
      </c>
      <c r="AG185">
        <v>7.0101659999999999</v>
      </c>
      <c r="AH185">
        <f t="shared" si="34"/>
        <v>7.010154</v>
      </c>
    </row>
    <row r="186" spans="1:34">
      <c r="A186">
        <f t="shared" si="36"/>
        <v>52</v>
      </c>
      <c r="B186" s="2">
        <v>174</v>
      </c>
      <c r="C186">
        <v>3</v>
      </c>
      <c r="D186">
        <f ca="1">'S3'!N68</f>
        <v>7.0101594730376764</v>
      </c>
      <c r="E186">
        <f t="shared" ca="1" si="35"/>
        <v>7.0099569772720898</v>
      </c>
      <c r="AE186">
        <v>25.795556000000001</v>
      </c>
      <c r="AF186">
        <v>6.0479510000000003</v>
      </c>
      <c r="AG186">
        <v>7.010154</v>
      </c>
      <c r="AH186">
        <f t="shared" si="34"/>
        <v>7.0101459999999998</v>
      </c>
    </row>
    <row r="187" spans="1:34">
      <c r="A187">
        <f t="shared" si="36"/>
        <v>53</v>
      </c>
      <c r="B187" s="2">
        <v>175</v>
      </c>
      <c r="C187">
        <v>3</v>
      </c>
      <c r="D187">
        <f ca="1">'S3'!N69</f>
        <v>7.0099569772720898</v>
      </c>
      <c r="E187">
        <f t="shared" ca="1" si="35"/>
        <v>7.0100210504835667</v>
      </c>
      <c r="AE187">
        <v>25.805475999999999</v>
      </c>
      <c r="AF187">
        <v>6.0479710000000004</v>
      </c>
      <c r="AG187">
        <v>7.0101459999999998</v>
      </c>
      <c r="AH187">
        <f t="shared" si="34"/>
        <v>7.0102089999999997</v>
      </c>
    </row>
    <row r="188" spans="1:34">
      <c r="A188">
        <f t="shared" si="36"/>
        <v>54</v>
      </c>
      <c r="B188" s="2">
        <v>176</v>
      </c>
      <c r="C188">
        <v>3</v>
      </c>
      <c r="D188">
        <f ca="1">'S3'!N70</f>
        <v>7.0100210504835667</v>
      </c>
      <c r="E188">
        <f t="shared" ca="1" si="35"/>
        <v>7.0099913403970078</v>
      </c>
      <c r="AE188">
        <v>25.815435999999998</v>
      </c>
      <c r="AF188">
        <v>6.0479510000000003</v>
      </c>
      <c r="AG188">
        <v>7.0102089999999997</v>
      </c>
      <c r="AH188">
        <f t="shared" si="34"/>
        <v>7.0101370000000003</v>
      </c>
    </row>
    <row r="189" spans="1:34">
      <c r="A189">
        <f t="shared" si="36"/>
        <v>55</v>
      </c>
      <c r="B189" s="2">
        <v>177</v>
      </c>
      <c r="C189">
        <v>3</v>
      </c>
      <c r="D189">
        <f ca="1">'S3'!N71</f>
        <v>7.0099913403970078</v>
      </c>
      <c r="E189">
        <f t="shared" ca="1" si="35"/>
        <v>7.0099474545207041</v>
      </c>
      <c r="AE189">
        <v>25.825396000000001</v>
      </c>
      <c r="AF189">
        <v>6.0479609999999999</v>
      </c>
      <c r="AG189">
        <v>7.0101370000000003</v>
      </c>
      <c r="AH189">
        <f t="shared" si="34"/>
        <v>7.0105089999999999</v>
      </c>
    </row>
    <row r="190" spans="1:34">
      <c r="A190">
        <f t="shared" si="36"/>
        <v>56</v>
      </c>
      <c r="B190" s="2">
        <v>178</v>
      </c>
      <c r="C190">
        <v>3</v>
      </c>
      <c r="D190">
        <f ca="1">'S3'!N72</f>
        <v>7.0099474545207041</v>
      </c>
      <c r="E190">
        <f t="shared" ca="1" si="35"/>
        <v>7.0099561577271743</v>
      </c>
      <c r="AE190">
        <v>25.225944999999999</v>
      </c>
      <c r="AF190">
        <v>6.0579419999999997</v>
      </c>
      <c r="AG190">
        <v>7.0105089999999999</v>
      </c>
      <c r="AH190">
        <f t="shared" si="34"/>
        <v>7.0106849999999996</v>
      </c>
    </row>
    <row r="191" spans="1:34">
      <c r="A191">
        <f t="shared" si="36"/>
        <v>57</v>
      </c>
      <c r="B191" s="2">
        <v>179</v>
      </c>
      <c r="C191">
        <v>3</v>
      </c>
      <c r="D191">
        <f ca="1">'S3'!N73</f>
        <v>7.0099561577271743</v>
      </c>
      <c r="E191">
        <f t="shared" ca="1" si="35"/>
        <v>7.0100389359174686</v>
      </c>
      <c r="AE191">
        <v>25.235945000000001</v>
      </c>
      <c r="AF191">
        <v>6.0579520000000002</v>
      </c>
      <c r="AG191">
        <v>7.0106849999999996</v>
      </c>
      <c r="AH191">
        <f t="shared" si="34"/>
        <v>7.0105959999999996</v>
      </c>
    </row>
    <row r="192" spans="1:34">
      <c r="A192">
        <f t="shared" si="36"/>
        <v>58</v>
      </c>
      <c r="B192" s="2">
        <v>180</v>
      </c>
      <c r="C192">
        <v>3</v>
      </c>
      <c r="D192">
        <f ca="1">'S3'!N74</f>
        <v>7.0100389359174686</v>
      </c>
      <c r="E192">
        <f t="shared" ca="1" si="35"/>
        <v>7.0099952447609271</v>
      </c>
      <c r="AE192">
        <v>25.245885000000001</v>
      </c>
      <c r="AF192">
        <v>6.0579419999999997</v>
      </c>
      <c r="AG192">
        <v>7.0105959999999996</v>
      </c>
      <c r="AH192">
        <f t="shared" si="34"/>
        <v>7.0105089999999999</v>
      </c>
    </row>
    <row r="193" spans="1:34">
      <c r="A193">
        <f t="shared" si="36"/>
        <v>59</v>
      </c>
      <c r="B193" s="2">
        <v>181</v>
      </c>
      <c r="C193">
        <v>3</v>
      </c>
      <c r="D193">
        <f ca="1">'S3'!N75</f>
        <v>7.0099952447609271</v>
      </c>
      <c r="E193">
        <f t="shared" ca="1" si="35"/>
        <v>7.0099583785408024</v>
      </c>
      <c r="AE193">
        <v>25.255884999999999</v>
      </c>
      <c r="AF193">
        <v>6.0579520000000002</v>
      </c>
      <c r="AG193">
        <v>7.0105089999999999</v>
      </c>
      <c r="AH193">
        <f t="shared" si="34"/>
        <v>7.0105659999999999</v>
      </c>
    </row>
    <row r="194" spans="1:34">
      <c r="A194">
        <f t="shared" si="36"/>
        <v>60</v>
      </c>
      <c r="B194" s="2">
        <v>182</v>
      </c>
      <c r="C194">
        <v>3</v>
      </c>
      <c r="D194">
        <f ca="1">'S3'!N76</f>
        <v>7.0099583785408024</v>
      </c>
      <c r="E194">
        <f t="shared" ca="1" si="35"/>
        <v>7.0100001225117134</v>
      </c>
      <c r="AE194">
        <v>25.265854999999998</v>
      </c>
      <c r="AF194">
        <v>6.0579320000000001</v>
      </c>
      <c r="AG194">
        <v>7.0105659999999999</v>
      </c>
      <c r="AH194">
        <f t="shared" si="34"/>
        <v>7.0105110000000002</v>
      </c>
    </row>
    <row r="195" spans="1:34">
      <c r="A195">
        <f t="shared" si="36"/>
        <v>61</v>
      </c>
      <c r="B195" s="2">
        <v>183</v>
      </c>
      <c r="C195">
        <v>3</v>
      </c>
      <c r="D195">
        <f ca="1">'S3'!N77</f>
        <v>7.0100001225117134</v>
      </c>
      <c r="E195">
        <f t="shared" ca="1" si="35"/>
        <v>7.0105790670494805</v>
      </c>
      <c r="AE195">
        <v>25.275876</v>
      </c>
      <c r="AF195">
        <v>6.0579520000000002</v>
      </c>
      <c r="AG195">
        <v>7.0105110000000002</v>
      </c>
      <c r="AH195">
        <f t="shared" si="34"/>
        <v>7.0105849999999998</v>
      </c>
    </row>
    <row r="196" spans="1:34">
      <c r="A196">
        <f t="shared" si="36"/>
        <v>1</v>
      </c>
      <c r="B196" s="2">
        <v>184</v>
      </c>
      <c r="C196">
        <v>4</v>
      </c>
      <c r="D196">
        <f ca="1">'S4'!N17</f>
        <v>7.0105790670494805</v>
      </c>
      <c r="E196">
        <f t="shared" ca="1" si="35"/>
        <v>7.010602913480632</v>
      </c>
      <c r="AE196">
        <v>25.285746</v>
      </c>
      <c r="AF196">
        <v>6.0579520000000002</v>
      </c>
      <c r="AG196">
        <v>7.0105849999999998</v>
      </c>
      <c r="AH196">
        <f t="shared" si="34"/>
        <v>7.0104350000000002</v>
      </c>
    </row>
    <row r="197" spans="1:34">
      <c r="A197">
        <f t="shared" si="36"/>
        <v>2</v>
      </c>
      <c r="B197" s="2">
        <v>185</v>
      </c>
      <c r="C197">
        <v>4</v>
      </c>
      <c r="D197">
        <f ca="1">'S4'!N18</f>
        <v>7.010602913480632</v>
      </c>
      <c r="E197">
        <f t="shared" ca="1" si="35"/>
        <v>7.0104751012920863</v>
      </c>
      <c r="AE197">
        <v>25.295846000000001</v>
      </c>
      <c r="AF197">
        <v>6.0579520000000002</v>
      </c>
      <c r="AG197">
        <v>7.0104350000000002</v>
      </c>
      <c r="AH197">
        <f t="shared" si="34"/>
        <v>7.0103660000000003</v>
      </c>
    </row>
    <row r="198" spans="1:34">
      <c r="A198">
        <f t="shared" si="36"/>
        <v>3</v>
      </c>
      <c r="B198" s="2">
        <v>186</v>
      </c>
      <c r="C198">
        <v>4</v>
      </c>
      <c r="D198">
        <f ca="1">'S4'!N19</f>
        <v>7.0104751012920863</v>
      </c>
      <c r="E198">
        <f t="shared" ca="1" si="35"/>
        <v>7.0104827585053213</v>
      </c>
      <c r="AE198">
        <v>25.305855999999999</v>
      </c>
      <c r="AF198">
        <v>6.0579419999999997</v>
      </c>
      <c r="AG198">
        <v>7.0103660000000003</v>
      </c>
      <c r="AH198">
        <f t="shared" si="34"/>
        <v>7.0103900000000001</v>
      </c>
    </row>
    <row r="199" spans="1:34">
      <c r="A199">
        <f t="shared" si="36"/>
        <v>4</v>
      </c>
      <c r="B199" s="2">
        <v>187</v>
      </c>
      <c r="C199">
        <v>4</v>
      </c>
      <c r="D199">
        <f ca="1">'S4'!N20</f>
        <v>7.0104827585053213</v>
      </c>
      <c r="E199">
        <f t="shared" ca="1" si="35"/>
        <v>7.0105239270952255</v>
      </c>
      <c r="AE199">
        <v>25.315776</v>
      </c>
      <c r="AF199">
        <v>6.0579219999999996</v>
      </c>
      <c r="AG199">
        <v>7.0103900000000001</v>
      </c>
      <c r="AH199">
        <f t="shared" si="34"/>
        <v>7.0104410000000001</v>
      </c>
    </row>
    <row r="200" spans="1:34">
      <c r="A200">
        <f t="shared" si="36"/>
        <v>5</v>
      </c>
      <c r="B200" s="2">
        <v>188</v>
      </c>
      <c r="C200">
        <v>4</v>
      </c>
      <c r="D200">
        <f ca="1">'S4'!N21</f>
        <v>7.0105239270952255</v>
      </c>
      <c r="E200">
        <f t="shared" ca="1" si="35"/>
        <v>7.0104365800443738</v>
      </c>
      <c r="AE200">
        <v>25.325766999999999</v>
      </c>
      <c r="AF200">
        <v>6.0579419999999997</v>
      </c>
      <c r="AG200">
        <v>7.0104410000000001</v>
      </c>
      <c r="AH200">
        <f t="shared" ref="AH200:AH263" si="37">AG201</f>
        <v>7.0104490000000004</v>
      </c>
    </row>
    <row r="201" spans="1:34">
      <c r="A201">
        <f t="shared" si="36"/>
        <v>6</v>
      </c>
      <c r="B201" s="2">
        <v>189</v>
      </c>
      <c r="C201">
        <v>4</v>
      </c>
      <c r="D201">
        <f ca="1">'S4'!N22</f>
        <v>7.0104365800443738</v>
      </c>
      <c r="E201">
        <f t="shared" ca="1" si="35"/>
        <v>7.0105258304743874</v>
      </c>
      <c r="AE201">
        <v>25.335726999999999</v>
      </c>
      <c r="AF201">
        <v>6.0579520000000002</v>
      </c>
      <c r="AG201">
        <v>7.0104490000000004</v>
      </c>
      <c r="AH201">
        <f t="shared" si="37"/>
        <v>7.0104300000000004</v>
      </c>
    </row>
    <row r="202" spans="1:34">
      <c r="A202">
        <f t="shared" si="36"/>
        <v>7</v>
      </c>
      <c r="B202" s="2">
        <v>190</v>
      </c>
      <c r="C202">
        <v>4</v>
      </c>
      <c r="D202">
        <f ca="1">'S4'!N23</f>
        <v>7.0105258304743874</v>
      </c>
      <c r="E202">
        <f t="shared" ca="1" si="35"/>
        <v>7.0105045077461483</v>
      </c>
      <c r="AE202">
        <v>25.345627</v>
      </c>
      <c r="AF202">
        <v>6.0579419999999997</v>
      </c>
      <c r="AG202">
        <v>7.0104300000000004</v>
      </c>
      <c r="AH202">
        <f t="shared" si="37"/>
        <v>7.0103859999999996</v>
      </c>
    </row>
    <row r="203" spans="1:34">
      <c r="A203">
        <f t="shared" si="36"/>
        <v>8</v>
      </c>
      <c r="B203" s="2">
        <v>191</v>
      </c>
      <c r="C203">
        <v>4</v>
      </c>
      <c r="D203">
        <f ca="1">'S4'!N24</f>
        <v>7.0105045077461483</v>
      </c>
      <c r="E203">
        <f t="shared" ca="1" si="35"/>
        <v>7.0104572616010392</v>
      </c>
      <c r="AE203">
        <v>25.355667</v>
      </c>
      <c r="AF203">
        <v>6.0579419999999997</v>
      </c>
      <c r="AG203">
        <v>7.0103859999999996</v>
      </c>
      <c r="AH203">
        <f t="shared" si="37"/>
        <v>7.0103809999999998</v>
      </c>
    </row>
    <row r="204" spans="1:34">
      <c r="A204">
        <f t="shared" si="36"/>
        <v>9</v>
      </c>
      <c r="B204" s="2">
        <v>192</v>
      </c>
      <c r="C204">
        <v>4</v>
      </c>
      <c r="D204">
        <f ca="1">'S4'!N25</f>
        <v>7.0104572616010392</v>
      </c>
      <c r="E204">
        <f t="shared" ca="1" si="35"/>
        <v>7.0104832388855272</v>
      </c>
      <c r="AE204">
        <v>25.365597000000001</v>
      </c>
      <c r="AF204">
        <v>6.0579320000000001</v>
      </c>
      <c r="AG204">
        <v>7.0103809999999998</v>
      </c>
      <c r="AH204">
        <f t="shared" si="37"/>
        <v>7.0103549999999997</v>
      </c>
    </row>
    <row r="205" spans="1:34">
      <c r="A205">
        <f t="shared" si="36"/>
        <v>10</v>
      </c>
      <c r="B205" s="2">
        <v>193</v>
      </c>
      <c r="C205">
        <v>4</v>
      </c>
      <c r="D205">
        <f ca="1">'S4'!N26</f>
        <v>7.0104832388855272</v>
      </c>
      <c r="E205">
        <f t="shared" ca="1" si="35"/>
        <v>7.0104462276007196</v>
      </c>
      <c r="AE205">
        <v>25.375568000000001</v>
      </c>
      <c r="AF205">
        <v>6.0579419999999997</v>
      </c>
      <c r="AG205">
        <v>7.0103549999999997</v>
      </c>
      <c r="AH205">
        <f t="shared" si="37"/>
        <v>7.0103249999999999</v>
      </c>
    </row>
    <row r="206" spans="1:34">
      <c r="A206">
        <f t="shared" si="36"/>
        <v>11</v>
      </c>
      <c r="B206" s="2">
        <v>194</v>
      </c>
      <c r="C206">
        <v>4</v>
      </c>
      <c r="D206">
        <f ca="1">'S4'!N27</f>
        <v>7.0104462276007196</v>
      </c>
      <c r="E206">
        <f t="shared" ref="E206:E269" ca="1" si="38">D207</f>
        <v>7.0104118084318223</v>
      </c>
      <c r="AE206">
        <v>25.385518000000001</v>
      </c>
      <c r="AF206">
        <v>6.0579520000000002</v>
      </c>
      <c r="AG206">
        <v>7.0103249999999999</v>
      </c>
      <c r="AH206">
        <f t="shared" si="37"/>
        <v>7.0103470000000003</v>
      </c>
    </row>
    <row r="207" spans="1:34">
      <c r="A207">
        <f t="shared" ref="A207:A270" si="39">IF(A206=61,1,A206+1)</f>
        <v>12</v>
      </c>
      <c r="B207" s="2">
        <v>195</v>
      </c>
      <c r="C207">
        <v>4</v>
      </c>
      <c r="D207">
        <f ca="1">'S4'!N28</f>
        <v>7.0104118084318223</v>
      </c>
      <c r="E207">
        <f t="shared" ca="1" si="38"/>
        <v>7.0104631740200638</v>
      </c>
      <c r="AE207">
        <v>25.395517999999999</v>
      </c>
      <c r="AF207">
        <v>6.0579520000000002</v>
      </c>
      <c r="AG207">
        <v>7.0103470000000003</v>
      </c>
      <c r="AH207">
        <f t="shared" si="37"/>
        <v>7.0102500000000001</v>
      </c>
    </row>
    <row r="208" spans="1:34">
      <c r="A208">
        <f t="shared" si="39"/>
        <v>13</v>
      </c>
      <c r="B208" s="2">
        <v>196</v>
      </c>
      <c r="C208">
        <v>4</v>
      </c>
      <c r="D208">
        <f ca="1">'S4'!N29</f>
        <v>7.0104631740200638</v>
      </c>
      <c r="E208">
        <f t="shared" ca="1" si="38"/>
        <v>7.0104536415092937</v>
      </c>
      <c r="AE208">
        <v>25.405398000000002</v>
      </c>
      <c r="AF208">
        <v>6.0579320000000001</v>
      </c>
      <c r="AG208">
        <v>7.0102500000000001</v>
      </c>
      <c r="AH208">
        <f t="shared" si="37"/>
        <v>7.0102789999999997</v>
      </c>
    </row>
    <row r="209" spans="1:34">
      <c r="A209">
        <f t="shared" si="39"/>
        <v>14</v>
      </c>
      <c r="B209" s="2">
        <v>197</v>
      </c>
      <c r="C209">
        <v>4</v>
      </c>
      <c r="D209">
        <f ca="1">'S4'!N30</f>
        <v>7.0104536415092937</v>
      </c>
      <c r="E209">
        <f t="shared" ca="1" si="38"/>
        <v>7.0103606723169509</v>
      </c>
      <c r="AE209">
        <v>25.415438000000002</v>
      </c>
      <c r="AF209">
        <v>6.0579619999999998</v>
      </c>
      <c r="AG209">
        <v>7.0102789999999997</v>
      </c>
      <c r="AH209">
        <f t="shared" si="37"/>
        <v>7.0103460000000002</v>
      </c>
    </row>
    <row r="210" spans="1:34">
      <c r="A210">
        <f t="shared" si="39"/>
        <v>15</v>
      </c>
      <c r="B210" s="2">
        <v>198</v>
      </c>
      <c r="C210">
        <v>4</v>
      </c>
      <c r="D210">
        <f ca="1">'S4'!N31</f>
        <v>7.0103606723169509</v>
      </c>
      <c r="E210">
        <f t="shared" ca="1" si="38"/>
        <v>7.0104259948585899</v>
      </c>
      <c r="AE210">
        <v>25.425467999999999</v>
      </c>
      <c r="AF210">
        <v>6.0579619999999998</v>
      </c>
      <c r="AG210">
        <v>7.0103460000000002</v>
      </c>
      <c r="AH210">
        <f t="shared" si="37"/>
        <v>7.0103489999999997</v>
      </c>
    </row>
    <row r="211" spans="1:34">
      <c r="A211">
        <f t="shared" si="39"/>
        <v>16</v>
      </c>
      <c r="B211" s="2">
        <v>199</v>
      </c>
      <c r="C211">
        <v>4</v>
      </c>
      <c r="D211">
        <f ca="1">'S4'!N32</f>
        <v>7.0104259948585899</v>
      </c>
      <c r="E211">
        <f t="shared" ca="1" si="38"/>
        <v>7.010334391301857</v>
      </c>
      <c r="AE211">
        <v>25.435479000000001</v>
      </c>
      <c r="AF211">
        <v>6.0579419999999997</v>
      </c>
      <c r="AG211">
        <v>7.0103489999999997</v>
      </c>
      <c r="AH211">
        <f t="shared" si="37"/>
        <v>7.0103869999999997</v>
      </c>
    </row>
    <row r="212" spans="1:34">
      <c r="A212">
        <f t="shared" si="39"/>
        <v>17</v>
      </c>
      <c r="B212" s="2">
        <v>200</v>
      </c>
      <c r="C212">
        <v>4</v>
      </c>
      <c r="D212">
        <f ca="1">'S4'!N33</f>
        <v>7.010334391301857</v>
      </c>
      <c r="E212">
        <f t="shared" ca="1" si="38"/>
        <v>7.0104220007904736</v>
      </c>
      <c r="AE212">
        <v>25.445388999999999</v>
      </c>
      <c r="AF212">
        <v>6.0579419999999997</v>
      </c>
      <c r="AG212">
        <v>7.0103869999999997</v>
      </c>
      <c r="AH212">
        <f t="shared" si="37"/>
        <v>7.0103989999999996</v>
      </c>
    </row>
    <row r="213" spans="1:34">
      <c r="A213">
        <f t="shared" si="39"/>
        <v>18</v>
      </c>
      <c r="B213" s="2">
        <v>201</v>
      </c>
      <c r="C213">
        <v>4</v>
      </c>
      <c r="D213">
        <f ca="1">'S4'!N34</f>
        <v>7.0104220007904736</v>
      </c>
      <c r="E213">
        <f t="shared" ca="1" si="38"/>
        <v>7.0103937728354184</v>
      </c>
      <c r="AE213">
        <v>25.455338999999999</v>
      </c>
      <c r="AF213">
        <v>6.0579320000000001</v>
      </c>
      <c r="AG213">
        <v>7.0103989999999996</v>
      </c>
      <c r="AH213">
        <f t="shared" si="37"/>
        <v>7.0103119999999999</v>
      </c>
    </row>
    <row r="214" spans="1:34">
      <c r="A214">
        <f t="shared" si="39"/>
        <v>19</v>
      </c>
      <c r="B214" s="2">
        <v>202</v>
      </c>
      <c r="C214">
        <v>4</v>
      </c>
      <c r="D214">
        <f ca="1">'S4'!N35</f>
        <v>7.0103937728354184</v>
      </c>
      <c r="E214">
        <f t="shared" ca="1" si="38"/>
        <v>7.0103115972966457</v>
      </c>
      <c r="AE214">
        <v>25.465409000000001</v>
      </c>
      <c r="AF214">
        <v>6.0579419999999997</v>
      </c>
      <c r="AG214">
        <v>7.0103119999999999</v>
      </c>
      <c r="AH214">
        <f t="shared" si="37"/>
        <v>7.0098159999999998</v>
      </c>
    </row>
    <row r="215" spans="1:34">
      <c r="A215">
        <f t="shared" si="39"/>
        <v>20</v>
      </c>
      <c r="B215" s="2">
        <v>203</v>
      </c>
      <c r="C215">
        <v>4</v>
      </c>
      <c r="D215">
        <f ca="1">'S4'!N36</f>
        <v>7.0103115972966457</v>
      </c>
      <c r="E215">
        <f t="shared" ca="1" si="38"/>
        <v>7.0105293516309981</v>
      </c>
      <c r="AE215">
        <v>25.475349000000001</v>
      </c>
      <c r="AF215">
        <v>6.0579320000000001</v>
      </c>
      <c r="AG215">
        <v>7.0098159999999998</v>
      </c>
      <c r="AH215">
        <f t="shared" si="37"/>
        <v>7.0101760000000004</v>
      </c>
    </row>
    <row r="216" spans="1:34">
      <c r="A216">
        <f t="shared" si="39"/>
        <v>21</v>
      </c>
      <c r="B216" s="2">
        <v>204</v>
      </c>
      <c r="C216">
        <v>4</v>
      </c>
      <c r="D216">
        <f ca="1">'S4'!N37</f>
        <v>7.0105293516309981</v>
      </c>
      <c r="E216">
        <f t="shared" ca="1" si="38"/>
        <v>7.0103543903205932</v>
      </c>
      <c r="AE216">
        <v>25.485289999999999</v>
      </c>
      <c r="AF216">
        <v>6.0579520000000002</v>
      </c>
      <c r="AG216">
        <v>7.0101760000000004</v>
      </c>
      <c r="AH216">
        <f t="shared" si="37"/>
        <v>7.0102460000000004</v>
      </c>
    </row>
    <row r="217" spans="1:34">
      <c r="A217">
        <f t="shared" si="39"/>
        <v>22</v>
      </c>
      <c r="B217" s="2">
        <v>205</v>
      </c>
      <c r="C217">
        <v>4</v>
      </c>
      <c r="D217">
        <f ca="1">'S4'!N38</f>
        <v>7.0103543903205932</v>
      </c>
      <c r="E217">
        <f t="shared" ca="1" si="38"/>
        <v>7.0102602803933589</v>
      </c>
      <c r="AE217">
        <v>25.49531</v>
      </c>
      <c r="AF217">
        <v>6.0579520000000002</v>
      </c>
      <c r="AG217">
        <v>7.0102460000000004</v>
      </c>
      <c r="AH217">
        <f t="shared" si="37"/>
        <v>7.0101769999999997</v>
      </c>
    </row>
    <row r="218" spans="1:34">
      <c r="A218">
        <f t="shared" si="39"/>
        <v>23</v>
      </c>
      <c r="B218" s="2">
        <v>206</v>
      </c>
      <c r="C218">
        <v>4</v>
      </c>
      <c r="D218">
        <f ca="1">'S4'!N39</f>
        <v>7.0102602803933589</v>
      </c>
      <c r="E218">
        <f t="shared" ca="1" si="38"/>
        <v>7.0102319078729121</v>
      </c>
      <c r="AE218">
        <v>25.50535</v>
      </c>
      <c r="AF218">
        <v>6.0579520000000002</v>
      </c>
      <c r="AG218">
        <v>7.0101769999999997</v>
      </c>
      <c r="AH218">
        <f t="shared" si="37"/>
        <v>7.0102099999999998</v>
      </c>
    </row>
    <row r="219" spans="1:34">
      <c r="A219">
        <f t="shared" si="39"/>
        <v>24</v>
      </c>
      <c r="B219" s="2">
        <v>207</v>
      </c>
      <c r="C219">
        <v>4</v>
      </c>
      <c r="D219">
        <f ca="1">'S4'!N40</f>
        <v>7.0102319078729121</v>
      </c>
      <c r="E219">
        <f t="shared" ca="1" si="38"/>
        <v>7.010360109616502</v>
      </c>
      <c r="AE219">
        <v>25.51538</v>
      </c>
      <c r="AF219">
        <v>6.0579619999999998</v>
      </c>
      <c r="AG219">
        <v>7.0102099999999998</v>
      </c>
      <c r="AH219">
        <f t="shared" si="37"/>
        <v>7.0103439999999999</v>
      </c>
    </row>
    <row r="220" spans="1:34">
      <c r="A220">
        <f t="shared" si="39"/>
        <v>25</v>
      </c>
      <c r="B220" s="2">
        <v>208</v>
      </c>
      <c r="C220">
        <v>4</v>
      </c>
      <c r="D220">
        <f ca="1">'S4'!N41</f>
        <v>7.010360109616502</v>
      </c>
      <c r="E220">
        <f t="shared" ca="1" si="38"/>
        <v>7.0103244756490941</v>
      </c>
      <c r="AE220">
        <v>25.52535</v>
      </c>
      <c r="AF220">
        <v>6.0579320000000001</v>
      </c>
      <c r="AG220">
        <v>7.0103439999999999</v>
      </c>
      <c r="AH220">
        <f t="shared" si="37"/>
        <v>7.010389</v>
      </c>
    </row>
    <row r="221" spans="1:34">
      <c r="A221">
        <f t="shared" si="39"/>
        <v>26</v>
      </c>
      <c r="B221" s="2">
        <v>209</v>
      </c>
      <c r="C221">
        <v>4</v>
      </c>
      <c r="D221">
        <f ca="1">'S4'!N42</f>
        <v>7.0103244756490941</v>
      </c>
      <c r="E221">
        <f t="shared" ca="1" si="38"/>
        <v>7.010235353525248</v>
      </c>
      <c r="AE221">
        <v>25.535450999999998</v>
      </c>
      <c r="AF221">
        <v>6.0579419999999997</v>
      </c>
      <c r="AG221">
        <v>7.010389</v>
      </c>
      <c r="AH221">
        <f t="shared" si="37"/>
        <v>7.0104240000000004</v>
      </c>
    </row>
    <row r="222" spans="1:34">
      <c r="A222">
        <f t="shared" si="39"/>
        <v>27</v>
      </c>
      <c r="B222" s="2">
        <v>210</v>
      </c>
      <c r="C222">
        <v>4</v>
      </c>
      <c r="D222">
        <f ca="1">'S4'!N43</f>
        <v>7.010235353525248</v>
      </c>
      <c r="E222">
        <f t="shared" ca="1" si="38"/>
        <v>7.010316790121875</v>
      </c>
      <c r="AE222">
        <v>25.545351</v>
      </c>
      <c r="AF222">
        <v>6.0579619999999998</v>
      </c>
      <c r="AG222">
        <v>7.0104240000000004</v>
      </c>
      <c r="AH222">
        <f t="shared" si="37"/>
        <v>7.0104410000000001</v>
      </c>
    </row>
    <row r="223" spans="1:34">
      <c r="A223">
        <f t="shared" si="39"/>
        <v>28</v>
      </c>
      <c r="B223" s="2">
        <v>211</v>
      </c>
      <c r="C223">
        <v>4</v>
      </c>
      <c r="D223">
        <f ca="1">'S4'!N44</f>
        <v>7.010316790121875</v>
      </c>
      <c r="E223">
        <f t="shared" ca="1" si="38"/>
        <v>7.0103309891025951</v>
      </c>
      <c r="AE223">
        <v>25.555430999999999</v>
      </c>
      <c r="AF223">
        <v>6.0579419999999997</v>
      </c>
      <c r="AG223">
        <v>7.0104410000000001</v>
      </c>
      <c r="AH223">
        <f t="shared" si="37"/>
        <v>7.0102339999999996</v>
      </c>
    </row>
    <row r="224" spans="1:34">
      <c r="A224">
        <f t="shared" si="39"/>
        <v>29</v>
      </c>
      <c r="B224" s="2">
        <v>212</v>
      </c>
      <c r="C224">
        <v>4</v>
      </c>
      <c r="D224">
        <f ca="1">'S4'!N45</f>
        <v>7.0103309891025951</v>
      </c>
      <c r="E224">
        <f t="shared" ca="1" si="38"/>
        <v>7.0102591534146192</v>
      </c>
      <c r="AE224">
        <v>25.565491000000002</v>
      </c>
      <c r="AF224">
        <v>6.0579520000000002</v>
      </c>
      <c r="AG224">
        <v>7.0102339999999996</v>
      </c>
      <c r="AH224">
        <f t="shared" si="37"/>
        <v>7.0101620000000002</v>
      </c>
    </row>
    <row r="225" spans="1:34">
      <c r="A225">
        <f t="shared" si="39"/>
        <v>30</v>
      </c>
      <c r="B225" s="2">
        <v>213</v>
      </c>
      <c r="C225">
        <v>4</v>
      </c>
      <c r="D225">
        <f ca="1">'S4'!N46</f>
        <v>7.0102591534146192</v>
      </c>
      <c r="E225">
        <f t="shared" ca="1" si="38"/>
        <v>7.0102375425196817</v>
      </c>
      <c r="AE225">
        <v>25.575461000000001</v>
      </c>
      <c r="AF225">
        <v>6.0579619999999998</v>
      </c>
      <c r="AG225">
        <v>7.0101620000000002</v>
      </c>
      <c r="AH225">
        <f t="shared" si="37"/>
        <v>7.0100790000000002</v>
      </c>
    </row>
    <row r="226" spans="1:34">
      <c r="A226">
        <f t="shared" si="39"/>
        <v>31</v>
      </c>
      <c r="B226" s="2">
        <v>214</v>
      </c>
      <c r="C226">
        <v>4</v>
      </c>
      <c r="D226">
        <f ca="1">'S4'!N47</f>
        <v>7.0102375425196817</v>
      </c>
      <c r="E226">
        <f t="shared" ca="1" si="38"/>
        <v>7.0102342405804876</v>
      </c>
      <c r="AE226">
        <v>25.585401999999998</v>
      </c>
      <c r="AF226">
        <v>6.0579419999999997</v>
      </c>
      <c r="AG226">
        <v>7.0100790000000002</v>
      </c>
      <c r="AH226">
        <f t="shared" si="37"/>
        <v>7.0101339999999999</v>
      </c>
    </row>
    <row r="227" spans="1:34">
      <c r="A227">
        <f t="shared" si="39"/>
        <v>32</v>
      </c>
      <c r="B227" s="2">
        <v>215</v>
      </c>
      <c r="C227">
        <v>4</v>
      </c>
      <c r="D227">
        <f ca="1">'S4'!N48</f>
        <v>7.0102342405804876</v>
      </c>
      <c r="E227">
        <f t="shared" ca="1" si="38"/>
        <v>7.0101210231134168</v>
      </c>
      <c r="AE227">
        <v>25.595482000000001</v>
      </c>
      <c r="AF227">
        <v>6.0579520000000002</v>
      </c>
      <c r="AG227">
        <v>7.0101339999999999</v>
      </c>
      <c r="AH227">
        <f t="shared" si="37"/>
        <v>7.0101889999999996</v>
      </c>
    </row>
    <row r="228" spans="1:34">
      <c r="A228">
        <f t="shared" si="39"/>
        <v>33</v>
      </c>
      <c r="B228" s="2">
        <v>216</v>
      </c>
      <c r="C228">
        <v>4</v>
      </c>
      <c r="D228">
        <f ca="1">'S4'!N49</f>
        <v>7.0101210231134168</v>
      </c>
      <c r="E228">
        <f t="shared" ca="1" si="38"/>
        <v>7.0103231901614871</v>
      </c>
      <c r="AE228">
        <v>25.605481999999999</v>
      </c>
      <c r="AF228">
        <v>6.0579720000000004</v>
      </c>
      <c r="AG228">
        <v>7.0101889999999996</v>
      </c>
      <c r="AH228">
        <f t="shared" si="37"/>
        <v>7.010122</v>
      </c>
    </row>
    <row r="229" spans="1:34">
      <c r="A229">
        <f t="shared" si="39"/>
        <v>34</v>
      </c>
      <c r="B229" s="2">
        <v>217</v>
      </c>
      <c r="C229">
        <v>4</v>
      </c>
      <c r="D229">
        <f ca="1">'S4'!N50</f>
        <v>7.0103231901614871</v>
      </c>
      <c r="E229">
        <f t="shared" ca="1" si="38"/>
        <v>7.0102647802819229</v>
      </c>
      <c r="AE229">
        <v>25.615532000000002</v>
      </c>
      <c r="AF229">
        <v>6.0579419999999997</v>
      </c>
      <c r="AG229">
        <v>7.010122</v>
      </c>
      <c r="AH229">
        <f t="shared" si="37"/>
        <v>7.0101500000000003</v>
      </c>
    </row>
    <row r="230" spans="1:34">
      <c r="A230">
        <f t="shared" si="39"/>
        <v>35</v>
      </c>
      <c r="B230" s="2">
        <v>218</v>
      </c>
      <c r="C230">
        <v>4</v>
      </c>
      <c r="D230">
        <f ca="1">'S4'!N51</f>
        <v>7.0102647802819229</v>
      </c>
      <c r="E230">
        <f t="shared" ca="1" si="38"/>
        <v>7.010157461562569</v>
      </c>
      <c r="AE230">
        <v>25.625422</v>
      </c>
      <c r="AF230">
        <v>6.0579419999999997</v>
      </c>
      <c r="AG230">
        <v>7.0101500000000003</v>
      </c>
      <c r="AH230">
        <f t="shared" si="37"/>
        <v>7.0101760000000004</v>
      </c>
    </row>
    <row r="231" spans="1:34">
      <c r="A231">
        <f t="shared" si="39"/>
        <v>36</v>
      </c>
      <c r="B231" s="2">
        <v>219</v>
      </c>
      <c r="C231">
        <v>4</v>
      </c>
      <c r="D231">
        <f ca="1">'S4'!N52</f>
        <v>7.010157461562569</v>
      </c>
      <c r="E231">
        <f t="shared" ca="1" si="38"/>
        <v>7.0102171092149108</v>
      </c>
      <c r="AE231">
        <v>25.635513</v>
      </c>
      <c r="AF231">
        <v>6.0579419999999997</v>
      </c>
      <c r="AG231">
        <v>7.0101760000000004</v>
      </c>
      <c r="AH231">
        <f t="shared" si="37"/>
        <v>7.0101110000000002</v>
      </c>
    </row>
    <row r="232" spans="1:34">
      <c r="A232">
        <f t="shared" si="39"/>
        <v>37</v>
      </c>
      <c r="B232" s="2">
        <v>220</v>
      </c>
      <c r="C232">
        <v>4</v>
      </c>
      <c r="D232">
        <f ca="1">'S4'!N53</f>
        <v>7.0102171092149108</v>
      </c>
      <c r="E232">
        <f t="shared" ca="1" si="38"/>
        <v>7.0101987365925602</v>
      </c>
      <c r="AE232">
        <v>25.645443</v>
      </c>
      <c r="AF232">
        <v>6.0579419999999997</v>
      </c>
      <c r="AG232">
        <v>7.0101110000000002</v>
      </c>
      <c r="AH232">
        <f t="shared" si="37"/>
        <v>7.010097</v>
      </c>
    </row>
    <row r="233" spans="1:34">
      <c r="A233">
        <f t="shared" si="39"/>
        <v>38</v>
      </c>
      <c r="B233" s="2">
        <v>221</v>
      </c>
      <c r="C233">
        <v>4</v>
      </c>
      <c r="D233">
        <f ca="1">'S4'!N54</f>
        <v>7.0101987365925602</v>
      </c>
      <c r="E233">
        <f t="shared" ca="1" si="38"/>
        <v>7.010084231486962</v>
      </c>
      <c r="AE233">
        <v>25.655473000000001</v>
      </c>
      <c r="AF233">
        <v>6.0579520000000002</v>
      </c>
      <c r="AG233">
        <v>7.010097</v>
      </c>
      <c r="AH233">
        <f t="shared" si="37"/>
        <v>7.0100949999999997</v>
      </c>
    </row>
    <row r="234" spans="1:34">
      <c r="A234">
        <f t="shared" si="39"/>
        <v>39</v>
      </c>
      <c r="B234" s="2">
        <v>222</v>
      </c>
      <c r="C234">
        <v>4</v>
      </c>
      <c r="D234">
        <f ca="1">'S4'!N55</f>
        <v>7.010084231486962</v>
      </c>
      <c r="E234">
        <f t="shared" ca="1" si="38"/>
        <v>7.0101095765177384</v>
      </c>
      <c r="AE234">
        <v>25.665403000000001</v>
      </c>
      <c r="AF234">
        <v>6.0579619999999998</v>
      </c>
      <c r="AG234">
        <v>7.0100949999999997</v>
      </c>
      <c r="AH234">
        <f t="shared" si="37"/>
        <v>7.0101050000000003</v>
      </c>
    </row>
    <row r="235" spans="1:34">
      <c r="A235">
        <f t="shared" si="39"/>
        <v>40</v>
      </c>
      <c r="B235" s="2">
        <v>223</v>
      </c>
      <c r="C235">
        <v>4</v>
      </c>
      <c r="D235">
        <f ca="1">'S4'!N56</f>
        <v>7.0101095765177384</v>
      </c>
      <c r="E235">
        <f t="shared" ca="1" si="38"/>
        <v>7.0100741858050197</v>
      </c>
      <c r="AE235">
        <v>25.675463000000001</v>
      </c>
      <c r="AF235">
        <v>6.0579520000000002</v>
      </c>
      <c r="AG235">
        <v>7.0101050000000003</v>
      </c>
      <c r="AH235">
        <f t="shared" si="37"/>
        <v>7.0101050000000003</v>
      </c>
    </row>
    <row r="236" spans="1:34">
      <c r="A236">
        <f t="shared" si="39"/>
        <v>41</v>
      </c>
      <c r="B236" s="2">
        <v>224</v>
      </c>
      <c r="C236">
        <v>4</v>
      </c>
      <c r="D236">
        <f ca="1">'S4'!N57</f>
        <v>7.0100741858050197</v>
      </c>
      <c r="E236">
        <f t="shared" ca="1" si="38"/>
        <v>7.0101807672294276</v>
      </c>
      <c r="AE236">
        <v>25.685464</v>
      </c>
      <c r="AF236">
        <v>6.0579619999999998</v>
      </c>
      <c r="AG236">
        <v>7.0101050000000003</v>
      </c>
      <c r="AH236">
        <f t="shared" si="37"/>
        <v>7.01004</v>
      </c>
    </row>
    <row r="237" spans="1:34">
      <c r="A237">
        <f t="shared" si="39"/>
        <v>42</v>
      </c>
      <c r="B237" s="2">
        <v>225</v>
      </c>
      <c r="C237">
        <v>4</v>
      </c>
      <c r="D237">
        <f ca="1">'S4'!N58</f>
        <v>7.0101807672294276</v>
      </c>
      <c r="E237">
        <f t="shared" ca="1" si="38"/>
        <v>7.0100371087980156</v>
      </c>
      <c r="AE237">
        <v>25.695544000000002</v>
      </c>
      <c r="AF237">
        <v>6.0579619999999998</v>
      </c>
      <c r="AG237">
        <v>7.01004</v>
      </c>
      <c r="AH237">
        <f t="shared" si="37"/>
        <v>7.0100340000000001</v>
      </c>
    </row>
    <row r="238" spans="1:34">
      <c r="A238">
        <f t="shared" si="39"/>
        <v>43</v>
      </c>
      <c r="B238" s="2">
        <v>226</v>
      </c>
      <c r="C238">
        <v>4</v>
      </c>
      <c r="D238">
        <f ca="1">'S4'!N59</f>
        <v>7.0100371087980156</v>
      </c>
      <c r="E238">
        <f t="shared" ca="1" si="38"/>
        <v>7.0100584785917848</v>
      </c>
      <c r="AE238">
        <v>25.705534</v>
      </c>
      <c r="AF238">
        <v>6.0579520000000002</v>
      </c>
      <c r="AG238">
        <v>7.0100340000000001</v>
      </c>
      <c r="AH238">
        <f t="shared" si="37"/>
        <v>7.0101100000000001</v>
      </c>
    </row>
    <row r="239" spans="1:34">
      <c r="A239">
        <f t="shared" si="39"/>
        <v>44</v>
      </c>
      <c r="B239" s="2">
        <v>227</v>
      </c>
      <c r="C239">
        <v>4</v>
      </c>
      <c r="D239">
        <f ca="1">'S4'!N60</f>
        <v>7.0100584785917848</v>
      </c>
      <c r="E239">
        <f t="shared" ca="1" si="38"/>
        <v>7.0100129072527917</v>
      </c>
      <c r="AE239">
        <v>25.715474</v>
      </c>
      <c r="AF239">
        <v>6.0579720000000004</v>
      </c>
      <c r="AG239">
        <v>7.0101100000000001</v>
      </c>
      <c r="AH239">
        <f t="shared" si="37"/>
        <v>7.009989</v>
      </c>
    </row>
    <row r="240" spans="1:34">
      <c r="A240">
        <f t="shared" si="39"/>
        <v>45</v>
      </c>
      <c r="B240" s="2">
        <v>228</v>
      </c>
      <c r="C240">
        <v>4</v>
      </c>
      <c r="D240">
        <f ca="1">'S4'!N61</f>
        <v>7.0100129072527917</v>
      </c>
      <c r="E240">
        <f t="shared" ca="1" si="38"/>
        <v>7.0099922771356518</v>
      </c>
      <c r="AE240">
        <v>25.725525000000001</v>
      </c>
      <c r="AF240">
        <v>6.0579520000000002</v>
      </c>
      <c r="AG240">
        <v>7.009989</v>
      </c>
      <c r="AH240">
        <f t="shared" si="37"/>
        <v>7.0100949999999997</v>
      </c>
    </row>
    <row r="241" spans="1:34">
      <c r="A241">
        <f t="shared" si="39"/>
        <v>46</v>
      </c>
      <c r="B241" s="2">
        <v>229</v>
      </c>
      <c r="C241">
        <v>4</v>
      </c>
      <c r="D241">
        <f ca="1">'S4'!N62</f>
        <v>7.0099922771356518</v>
      </c>
      <c r="E241">
        <f t="shared" ca="1" si="38"/>
        <v>7.0100098977701251</v>
      </c>
      <c r="AE241">
        <v>25.735505</v>
      </c>
      <c r="AF241">
        <v>6.0579419999999997</v>
      </c>
      <c r="AG241">
        <v>7.0100949999999997</v>
      </c>
      <c r="AH241">
        <f t="shared" si="37"/>
        <v>7.0101009999999997</v>
      </c>
    </row>
    <row r="242" spans="1:34">
      <c r="A242">
        <f t="shared" si="39"/>
        <v>47</v>
      </c>
      <c r="B242" s="2">
        <v>230</v>
      </c>
      <c r="C242">
        <v>4</v>
      </c>
      <c r="D242">
        <f ca="1">'S4'!N63</f>
        <v>7.0100098977701251</v>
      </c>
      <c r="E242">
        <f t="shared" ca="1" si="38"/>
        <v>7.0100746767590509</v>
      </c>
      <c r="AE242">
        <v>25.745484999999999</v>
      </c>
      <c r="AF242">
        <v>6.0579419999999997</v>
      </c>
      <c r="AG242">
        <v>7.0101009999999997</v>
      </c>
      <c r="AH242">
        <f t="shared" si="37"/>
        <v>7.0101250000000004</v>
      </c>
    </row>
    <row r="243" spans="1:34">
      <c r="A243">
        <f t="shared" si="39"/>
        <v>48</v>
      </c>
      <c r="B243" s="2">
        <v>231</v>
      </c>
      <c r="C243">
        <v>4</v>
      </c>
      <c r="D243">
        <f ca="1">'S4'!N64</f>
        <v>7.0100746767590509</v>
      </c>
      <c r="E243">
        <f t="shared" ca="1" si="38"/>
        <v>7.0100780359264219</v>
      </c>
      <c r="AE243">
        <v>25.755504999999999</v>
      </c>
      <c r="AF243">
        <v>6.0579619999999998</v>
      </c>
      <c r="AG243">
        <v>7.0101250000000004</v>
      </c>
      <c r="AH243">
        <f t="shared" si="37"/>
        <v>7.0099850000000004</v>
      </c>
    </row>
    <row r="244" spans="1:34">
      <c r="A244">
        <f t="shared" si="39"/>
        <v>49</v>
      </c>
      <c r="B244" s="2">
        <v>232</v>
      </c>
      <c r="C244">
        <v>4</v>
      </c>
      <c r="D244">
        <f ca="1">'S4'!N65</f>
        <v>7.0100780359264219</v>
      </c>
      <c r="E244">
        <f t="shared" ca="1" si="38"/>
        <v>7.0101272988509669</v>
      </c>
      <c r="AE244">
        <v>25.765474999999999</v>
      </c>
      <c r="AF244">
        <v>6.0579419999999997</v>
      </c>
      <c r="AG244">
        <v>7.0099850000000004</v>
      </c>
      <c r="AH244">
        <f t="shared" si="37"/>
        <v>7.0099770000000001</v>
      </c>
    </row>
    <row r="245" spans="1:34">
      <c r="A245">
        <f t="shared" si="39"/>
        <v>50</v>
      </c>
      <c r="B245" s="2">
        <v>233</v>
      </c>
      <c r="C245">
        <v>4</v>
      </c>
      <c r="D245">
        <f ca="1">'S4'!N66</f>
        <v>7.0101272988509669</v>
      </c>
      <c r="E245">
        <f t="shared" ca="1" si="38"/>
        <v>7.0100288574386438</v>
      </c>
      <c r="AE245">
        <v>25.775566000000001</v>
      </c>
      <c r="AF245">
        <v>6.0579619999999998</v>
      </c>
      <c r="AG245">
        <v>7.0099770000000001</v>
      </c>
      <c r="AH245">
        <f t="shared" si="37"/>
        <v>7.0098859999999998</v>
      </c>
    </row>
    <row r="246" spans="1:34">
      <c r="A246">
        <f t="shared" si="39"/>
        <v>51</v>
      </c>
      <c r="B246" s="2">
        <v>234</v>
      </c>
      <c r="C246">
        <v>4</v>
      </c>
      <c r="D246">
        <f ca="1">'S4'!N67</f>
        <v>7.0100288574386438</v>
      </c>
      <c r="E246">
        <f t="shared" ca="1" si="38"/>
        <v>7.0099812955119978</v>
      </c>
      <c r="AE246">
        <v>25.785506000000002</v>
      </c>
      <c r="AF246">
        <v>6.0579520000000002</v>
      </c>
      <c r="AG246">
        <v>7.0098859999999998</v>
      </c>
      <c r="AH246">
        <f t="shared" si="37"/>
        <v>7.009995</v>
      </c>
    </row>
    <row r="247" spans="1:34">
      <c r="A247">
        <f t="shared" si="39"/>
        <v>52</v>
      </c>
      <c r="B247" s="2">
        <v>235</v>
      </c>
      <c r="C247">
        <v>4</v>
      </c>
      <c r="D247">
        <f ca="1">'S4'!N68</f>
        <v>7.0099812955119978</v>
      </c>
      <c r="E247">
        <f t="shared" ca="1" si="38"/>
        <v>7.0100570038542225</v>
      </c>
      <c r="AE247">
        <v>25.795576000000001</v>
      </c>
      <c r="AF247">
        <v>6.0579520000000002</v>
      </c>
      <c r="AG247">
        <v>7.009995</v>
      </c>
      <c r="AH247">
        <f t="shared" si="37"/>
        <v>7.01004</v>
      </c>
    </row>
    <row r="248" spans="1:34">
      <c r="A248">
        <f t="shared" si="39"/>
        <v>53</v>
      </c>
      <c r="B248" s="2">
        <v>236</v>
      </c>
      <c r="C248">
        <v>4</v>
      </c>
      <c r="D248">
        <f ca="1">'S4'!N69</f>
        <v>7.0100570038542225</v>
      </c>
      <c r="E248">
        <f t="shared" ca="1" si="38"/>
        <v>7.0099088101786089</v>
      </c>
      <c r="AE248">
        <v>25.805546</v>
      </c>
      <c r="AF248">
        <v>6.0579419999999997</v>
      </c>
      <c r="AG248">
        <v>7.01004</v>
      </c>
      <c r="AH248">
        <f t="shared" si="37"/>
        <v>7.0101050000000003</v>
      </c>
    </row>
    <row r="249" spans="1:34">
      <c r="A249">
        <f t="shared" si="39"/>
        <v>54</v>
      </c>
      <c r="B249" s="2">
        <v>237</v>
      </c>
      <c r="C249">
        <v>4</v>
      </c>
      <c r="D249">
        <f ca="1">'S4'!N70</f>
        <v>7.0099088101786089</v>
      </c>
      <c r="E249">
        <f t="shared" ca="1" si="38"/>
        <v>7.0100280150731402</v>
      </c>
      <c r="AE249">
        <v>25.815556000000001</v>
      </c>
      <c r="AF249">
        <v>6.0579619999999998</v>
      </c>
      <c r="AG249">
        <v>7.0101050000000003</v>
      </c>
      <c r="AH249">
        <f t="shared" si="37"/>
        <v>7.0099590000000003</v>
      </c>
    </row>
    <row r="250" spans="1:34">
      <c r="A250">
        <f t="shared" si="39"/>
        <v>55</v>
      </c>
      <c r="B250" s="2">
        <v>238</v>
      </c>
      <c r="C250">
        <v>4</v>
      </c>
      <c r="D250">
        <f ca="1">'S4'!N71</f>
        <v>7.0100280150731402</v>
      </c>
      <c r="E250">
        <f t="shared" ca="1" si="38"/>
        <v>7.0100245836890629</v>
      </c>
      <c r="AE250">
        <v>25.825475999999998</v>
      </c>
      <c r="AF250">
        <v>6.0579419999999997</v>
      </c>
      <c r="AG250">
        <v>7.0099590000000003</v>
      </c>
      <c r="AH250">
        <f t="shared" si="37"/>
        <v>7.0105919999999999</v>
      </c>
    </row>
    <row r="251" spans="1:34">
      <c r="A251">
        <f t="shared" si="39"/>
        <v>56</v>
      </c>
      <c r="B251" s="2">
        <v>239</v>
      </c>
      <c r="C251">
        <v>4</v>
      </c>
      <c r="D251">
        <f ca="1">'S4'!N72</f>
        <v>7.0100245836890629</v>
      </c>
      <c r="E251">
        <f t="shared" ca="1" si="38"/>
        <v>7.0099819087207456</v>
      </c>
      <c r="AE251">
        <v>25.225944999999999</v>
      </c>
      <c r="AF251">
        <v>6.0679420000000004</v>
      </c>
      <c r="AG251">
        <v>7.0105919999999999</v>
      </c>
      <c r="AH251">
        <f t="shared" si="37"/>
        <v>7.0105750000000002</v>
      </c>
    </row>
    <row r="252" spans="1:34">
      <c r="A252">
        <f t="shared" si="39"/>
        <v>57</v>
      </c>
      <c r="B252" s="2">
        <v>240</v>
      </c>
      <c r="C252">
        <v>4</v>
      </c>
      <c r="D252">
        <f ca="1">'S4'!N73</f>
        <v>7.0099819087207456</v>
      </c>
      <c r="E252">
        <f t="shared" ca="1" si="38"/>
        <v>7.0099227699561952</v>
      </c>
      <c r="AE252">
        <v>25.235925000000002</v>
      </c>
      <c r="AF252">
        <v>6.067952</v>
      </c>
      <c r="AG252">
        <v>7.0105750000000002</v>
      </c>
      <c r="AH252">
        <f t="shared" si="37"/>
        <v>7.0104290000000002</v>
      </c>
    </row>
    <row r="253" spans="1:34">
      <c r="A253">
        <f t="shared" si="39"/>
        <v>58</v>
      </c>
      <c r="B253" s="2">
        <v>241</v>
      </c>
      <c r="C253">
        <v>4</v>
      </c>
      <c r="D253">
        <f ca="1">'S4'!N74</f>
        <v>7.0099227699561952</v>
      </c>
      <c r="E253">
        <f t="shared" ca="1" si="38"/>
        <v>7.0098563269283858</v>
      </c>
      <c r="AE253">
        <v>25.246005</v>
      </c>
      <c r="AF253">
        <v>6.0679220000000003</v>
      </c>
      <c r="AG253">
        <v>7.0104290000000002</v>
      </c>
      <c r="AH253">
        <f t="shared" si="37"/>
        <v>7.0104569999999997</v>
      </c>
    </row>
    <row r="254" spans="1:34">
      <c r="A254">
        <f t="shared" si="39"/>
        <v>59</v>
      </c>
      <c r="B254" s="2">
        <v>242</v>
      </c>
      <c r="C254">
        <v>4</v>
      </c>
      <c r="D254">
        <f ca="1">'S4'!N75</f>
        <v>7.0098563269283858</v>
      </c>
      <c r="E254">
        <f t="shared" ca="1" si="38"/>
        <v>7.0098717612726196</v>
      </c>
      <c r="AE254">
        <v>25.255884999999999</v>
      </c>
      <c r="AF254">
        <v>6.0679220000000003</v>
      </c>
      <c r="AG254">
        <v>7.0104569999999997</v>
      </c>
      <c r="AH254">
        <f t="shared" si="37"/>
        <v>7.01037</v>
      </c>
    </row>
    <row r="255" spans="1:34">
      <c r="A255">
        <f t="shared" si="39"/>
        <v>60</v>
      </c>
      <c r="B255" s="2">
        <v>243</v>
      </c>
      <c r="C255">
        <v>4</v>
      </c>
      <c r="D255">
        <f ca="1">'S4'!N76</f>
        <v>7.0098717612726196</v>
      </c>
      <c r="E255">
        <f t="shared" ca="1" si="38"/>
        <v>7.0100325822748495</v>
      </c>
      <c r="AE255">
        <v>25.265924999999999</v>
      </c>
      <c r="AF255">
        <v>6.0679119999999998</v>
      </c>
      <c r="AG255">
        <v>7.01037</v>
      </c>
      <c r="AH255">
        <f t="shared" si="37"/>
        <v>7.0103200000000001</v>
      </c>
    </row>
    <row r="256" spans="1:34">
      <c r="A256">
        <f t="shared" si="39"/>
        <v>61</v>
      </c>
      <c r="B256" s="2">
        <v>244</v>
      </c>
      <c r="C256">
        <v>4</v>
      </c>
      <c r="D256">
        <f ca="1">'S4'!N77</f>
        <v>7.0100325822748495</v>
      </c>
      <c r="E256">
        <f t="shared" ca="1" si="38"/>
        <v>7.0105481175822071</v>
      </c>
      <c r="AE256">
        <v>25.275915999999999</v>
      </c>
      <c r="AF256">
        <v>6.067952</v>
      </c>
      <c r="AG256">
        <v>7.0103200000000001</v>
      </c>
      <c r="AH256">
        <f t="shared" si="37"/>
        <v>7.0103669999999996</v>
      </c>
    </row>
    <row r="257" spans="1:34">
      <c r="A257">
        <f t="shared" si="39"/>
        <v>1</v>
      </c>
      <c r="B257" s="2">
        <v>245</v>
      </c>
      <c r="C257">
        <v>5</v>
      </c>
      <c r="D257">
        <f ca="1">'S5'!N17</f>
        <v>7.0105481175822071</v>
      </c>
      <c r="E257">
        <f t="shared" ca="1" si="38"/>
        <v>7.0104559265484259</v>
      </c>
      <c r="AE257">
        <v>25.285926</v>
      </c>
      <c r="AF257">
        <v>6.0679420000000004</v>
      </c>
      <c r="AG257">
        <v>7.0103669999999996</v>
      </c>
      <c r="AH257">
        <f t="shared" si="37"/>
        <v>7.0104939999999996</v>
      </c>
    </row>
    <row r="258" spans="1:34">
      <c r="A258">
        <f t="shared" si="39"/>
        <v>2</v>
      </c>
      <c r="B258" s="2">
        <v>246</v>
      </c>
      <c r="C258">
        <v>5</v>
      </c>
      <c r="D258">
        <f ca="1">'S5'!N18</f>
        <v>7.0104559265484259</v>
      </c>
      <c r="E258">
        <f t="shared" ca="1" si="38"/>
        <v>7.0104642858831454</v>
      </c>
      <c r="AE258">
        <v>25.295885999999999</v>
      </c>
      <c r="AF258">
        <v>6.067952</v>
      </c>
      <c r="AG258">
        <v>7.0104939999999996</v>
      </c>
      <c r="AH258">
        <f t="shared" si="37"/>
        <v>7.0104610000000003</v>
      </c>
    </row>
    <row r="259" spans="1:34">
      <c r="A259">
        <f t="shared" si="39"/>
        <v>3</v>
      </c>
      <c r="B259" s="2">
        <v>247</v>
      </c>
      <c r="C259">
        <v>5</v>
      </c>
      <c r="D259">
        <f ca="1">'S5'!N19</f>
        <v>7.0104642858831454</v>
      </c>
      <c r="E259">
        <f t="shared" ca="1" si="38"/>
        <v>7.0105544823049248</v>
      </c>
      <c r="AE259">
        <v>25.305855999999999</v>
      </c>
      <c r="AF259">
        <v>6.0679319999999999</v>
      </c>
      <c r="AG259">
        <v>7.0104610000000003</v>
      </c>
      <c r="AH259">
        <f t="shared" si="37"/>
        <v>7.0105240000000002</v>
      </c>
    </row>
    <row r="260" spans="1:34">
      <c r="A260">
        <f t="shared" si="39"/>
        <v>4</v>
      </c>
      <c r="B260" s="2">
        <v>248</v>
      </c>
      <c r="C260">
        <v>5</v>
      </c>
      <c r="D260">
        <f ca="1">'S5'!N20</f>
        <v>7.0105544823049248</v>
      </c>
      <c r="E260">
        <f t="shared" ca="1" si="38"/>
        <v>7.0105339719900286</v>
      </c>
      <c r="AE260">
        <v>25.315776</v>
      </c>
      <c r="AF260">
        <v>6.067952</v>
      </c>
      <c r="AG260">
        <v>7.0105240000000002</v>
      </c>
      <c r="AH260">
        <f t="shared" si="37"/>
        <v>7.0105019999999998</v>
      </c>
    </row>
    <row r="261" spans="1:34">
      <c r="A261">
        <f t="shared" si="39"/>
        <v>5</v>
      </c>
      <c r="B261" s="2">
        <v>249</v>
      </c>
      <c r="C261">
        <v>5</v>
      </c>
      <c r="D261">
        <f ca="1">'S5'!N21</f>
        <v>7.0105339719900286</v>
      </c>
      <c r="E261">
        <f t="shared" ca="1" si="38"/>
        <v>7.010373938142032</v>
      </c>
      <c r="AE261">
        <v>25.325637</v>
      </c>
      <c r="AF261">
        <v>6.067952</v>
      </c>
      <c r="AG261">
        <v>7.0105019999999998</v>
      </c>
      <c r="AH261">
        <f t="shared" si="37"/>
        <v>7.0105089999999999</v>
      </c>
    </row>
    <row r="262" spans="1:34">
      <c r="A262">
        <f t="shared" si="39"/>
        <v>6</v>
      </c>
      <c r="B262" s="2">
        <v>250</v>
      </c>
      <c r="C262">
        <v>5</v>
      </c>
      <c r="D262">
        <f ca="1">'S5'!N22</f>
        <v>7.010373938142032</v>
      </c>
      <c r="E262">
        <f t="shared" ca="1" si="38"/>
        <v>7.0102920873446912</v>
      </c>
      <c r="AE262">
        <v>25.335757000000001</v>
      </c>
      <c r="AF262">
        <v>6.067952</v>
      </c>
      <c r="AG262">
        <v>7.0105089999999999</v>
      </c>
      <c r="AH262">
        <f t="shared" si="37"/>
        <v>7.0104639999999998</v>
      </c>
    </row>
    <row r="263" spans="1:34">
      <c r="A263">
        <f t="shared" si="39"/>
        <v>7</v>
      </c>
      <c r="B263" s="2">
        <v>251</v>
      </c>
      <c r="C263">
        <v>5</v>
      </c>
      <c r="D263">
        <f ca="1">'S5'!N23</f>
        <v>7.0102920873446912</v>
      </c>
      <c r="E263">
        <f t="shared" ca="1" si="38"/>
        <v>7.0104694157459271</v>
      </c>
      <c r="AE263">
        <v>25.345547</v>
      </c>
      <c r="AF263">
        <v>6.067952</v>
      </c>
      <c r="AG263">
        <v>7.0104639999999998</v>
      </c>
      <c r="AH263">
        <f t="shared" si="37"/>
        <v>7.0103910000000003</v>
      </c>
    </row>
    <row r="264" spans="1:34">
      <c r="A264">
        <f t="shared" si="39"/>
        <v>8</v>
      </c>
      <c r="B264" s="2">
        <v>252</v>
      </c>
      <c r="C264">
        <v>5</v>
      </c>
      <c r="D264">
        <f ca="1">'S5'!N24</f>
        <v>7.0104694157459271</v>
      </c>
      <c r="E264">
        <f t="shared" ca="1" si="38"/>
        <v>7.0104349033265994</v>
      </c>
      <c r="AE264">
        <v>25.355716999999999</v>
      </c>
      <c r="AF264">
        <v>6.067952</v>
      </c>
      <c r="AG264">
        <v>7.0103910000000003</v>
      </c>
      <c r="AH264">
        <f t="shared" ref="AH264:AH327" si="40">AG265</f>
        <v>7.0104769999999998</v>
      </c>
    </row>
    <row r="265" spans="1:34">
      <c r="A265">
        <f t="shared" si="39"/>
        <v>9</v>
      </c>
      <c r="B265" s="2">
        <v>253</v>
      </c>
      <c r="C265">
        <v>5</v>
      </c>
      <c r="D265">
        <f ca="1">'S5'!N25</f>
        <v>7.0104349033265994</v>
      </c>
      <c r="E265">
        <f t="shared" ca="1" si="38"/>
        <v>7.0104032143536923</v>
      </c>
      <c r="AE265">
        <v>25.365476999999998</v>
      </c>
      <c r="AF265">
        <v>6.0679319999999999</v>
      </c>
      <c r="AG265">
        <v>7.0104769999999998</v>
      </c>
      <c r="AH265">
        <f t="shared" si="40"/>
        <v>7.0104749999999996</v>
      </c>
    </row>
    <row r="266" spans="1:34">
      <c r="A266">
        <f t="shared" si="39"/>
        <v>10</v>
      </c>
      <c r="B266" s="2">
        <v>254</v>
      </c>
      <c r="C266">
        <v>5</v>
      </c>
      <c r="D266">
        <f ca="1">'S5'!N26</f>
        <v>7.0104032143536923</v>
      </c>
      <c r="E266">
        <f t="shared" ca="1" si="38"/>
        <v>7.0104593004050653</v>
      </c>
      <c r="AE266">
        <v>25.375527999999999</v>
      </c>
      <c r="AF266">
        <v>6.0679420000000004</v>
      </c>
      <c r="AG266">
        <v>7.0104749999999996</v>
      </c>
      <c r="AH266">
        <f t="shared" si="40"/>
        <v>7.0104509999999998</v>
      </c>
    </row>
    <row r="267" spans="1:34">
      <c r="A267">
        <f t="shared" si="39"/>
        <v>11</v>
      </c>
      <c r="B267" s="2">
        <v>255</v>
      </c>
      <c r="C267">
        <v>5</v>
      </c>
      <c r="D267">
        <f ca="1">'S5'!N27</f>
        <v>7.0104593004050653</v>
      </c>
      <c r="E267">
        <f t="shared" ca="1" si="38"/>
        <v>7.0103540283606716</v>
      </c>
      <c r="AE267">
        <v>25.385477999999999</v>
      </c>
      <c r="AF267">
        <v>6.0679220000000003</v>
      </c>
      <c r="AG267">
        <v>7.0104509999999998</v>
      </c>
      <c r="AH267">
        <f t="shared" si="40"/>
        <v>7.0103400000000002</v>
      </c>
    </row>
    <row r="268" spans="1:34">
      <c r="A268">
        <f t="shared" si="39"/>
        <v>12</v>
      </c>
      <c r="B268" s="2">
        <v>256</v>
      </c>
      <c r="C268">
        <v>5</v>
      </c>
      <c r="D268">
        <f ca="1">'S5'!N28</f>
        <v>7.0103540283606716</v>
      </c>
      <c r="E268">
        <f t="shared" ca="1" si="38"/>
        <v>7.0104167102600874</v>
      </c>
      <c r="AE268">
        <v>25.395578</v>
      </c>
      <c r="AF268">
        <v>6.0679319999999999</v>
      </c>
      <c r="AG268">
        <v>7.0103400000000002</v>
      </c>
      <c r="AH268">
        <f t="shared" si="40"/>
        <v>7.0103520000000001</v>
      </c>
    </row>
    <row r="269" spans="1:34">
      <c r="A269">
        <f t="shared" si="39"/>
        <v>13</v>
      </c>
      <c r="B269" s="2">
        <v>257</v>
      </c>
      <c r="C269">
        <v>5</v>
      </c>
      <c r="D269">
        <f ca="1">'S5'!N29</f>
        <v>7.0104167102600874</v>
      </c>
      <c r="E269">
        <f t="shared" ca="1" si="38"/>
        <v>7.010420373063651</v>
      </c>
      <c r="AE269">
        <v>25.405548</v>
      </c>
      <c r="AF269">
        <v>6.067952</v>
      </c>
      <c r="AG269">
        <v>7.0103520000000001</v>
      </c>
      <c r="AH269">
        <f t="shared" si="40"/>
        <v>7.0103590000000002</v>
      </c>
    </row>
    <row r="270" spans="1:34">
      <c r="A270">
        <f t="shared" si="39"/>
        <v>14</v>
      </c>
      <c r="B270" s="2">
        <v>258</v>
      </c>
      <c r="C270">
        <v>5</v>
      </c>
      <c r="D270">
        <f ca="1">'S5'!N30</f>
        <v>7.010420373063651</v>
      </c>
      <c r="E270">
        <f t="shared" ref="E270:E333" ca="1" si="41">D271</f>
        <v>7.0104385850678348</v>
      </c>
      <c r="AE270">
        <v>25.415478</v>
      </c>
      <c r="AF270">
        <v>6.0679420000000004</v>
      </c>
      <c r="AG270">
        <v>7.0103590000000002</v>
      </c>
      <c r="AH270">
        <f t="shared" si="40"/>
        <v>7.0103650000000002</v>
      </c>
    </row>
    <row r="271" spans="1:34">
      <c r="A271">
        <f t="shared" ref="A271:A334" si="42">IF(A270=61,1,A270+1)</f>
        <v>15</v>
      </c>
      <c r="B271" s="2">
        <v>259</v>
      </c>
      <c r="C271">
        <v>5</v>
      </c>
      <c r="D271">
        <f ca="1">'S5'!N31</f>
        <v>7.0104385850678348</v>
      </c>
      <c r="E271">
        <f t="shared" ca="1" si="41"/>
        <v>7.0103082427735623</v>
      </c>
      <c r="AE271">
        <v>25.425428</v>
      </c>
      <c r="AF271">
        <v>6.067952</v>
      </c>
      <c r="AG271">
        <v>7.0103650000000002</v>
      </c>
      <c r="AH271">
        <f t="shared" si="40"/>
        <v>7.010389</v>
      </c>
    </row>
    <row r="272" spans="1:34">
      <c r="A272">
        <f t="shared" si="42"/>
        <v>16</v>
      </c>
      <c r="B272" s="2">
        <v>260</v>
      </c>
      <c r="C272">
        <v>5</v>
      </c>
      <c r="D272">
        <f ca="1">'S5'!N32</f>
        <v>7.0103082427735623</v>
      </c>
      <c r="E272">
        <f t="shared" ca="1" si="41"/>
        <v>7.0104555810192313</v>
      </c>
      <c r="AE272">
        <v>25.435389000000001</v>
      </c>
      <c r="AF272">
        <v>6.0679420000000004</v>
      </c>
      <c r="AG272">
        <v>7.010389</v>
      </c>
      <c r="AH272">
        <f t="shared" si="40"/>
        <v>7.0103710000000001</v>
      </c>
    </row>
    <row r="273" spans="1:34">
      <c r="A273">
        <f t="shared" si="42"/>
        <v>17</v>
      </c>
      <c r="B273" s="2">
        <v>261</v>
      </c>
      <c r="C273">
        <v>5</v>
      </c>
      <c r="D273">
        <f ca="1">'S5'!N33</f>
        <v>7.0104555810192313</v>
      </c>
      <c r="E273">
        <f t="shared" ca="1" si="41"/>
        <v>7.0102800453658798</v>
      </c>
      <c r="AE273">
        <v>25.445419000000001</v>
      </c>
      <c r="AF273">
        <v>6.0679720000000001</v>
      </c>
      <c r="AG273">
        <v>7.0103710000000001</v>
      </c>
      <c r="AH273">
        <f t="shared" si="40"/>
        <v>7.010319</v>
      </c>
    </row>
    <row r="274" spans="1:34">
      <c r="A274">
        <f t="shared" si="42"/>
        <v>18</v>
      </c>
      <c r="B274" s="2">
        <v>262</v>
      </c>
      <c r="C274">
        <v>5</v>
      </c>
      <c r="D274">
        <f ca="1">'S5'!N34</f>
        <v>7.0102800453658798</v>
      </c>
      <c r="E274">
        <f t="shared" ca="1" si="41"/>
        <v>7.0103570471836774</v>
      </c>
      <c r="AE274">
        <v>25.455459000000001</v>
      </c>
      <c r="AF274">
        <v>6.067952</v>
      </c>
      <c r="AG274">
        <v>7.010319</v>
      </c>
      <c r="AH274">
        <f t="shared" si="40"/>
        <v>7.0103470000000003</v>
      </c>
    </row>
    <row r="275" spans="1:34">
      <c r="A275">
        <f t="shared" si="42"/>
        <v>19</v>
      </c>
      <c r="B275" s="2">
        <v>263</v>
      </c>
      <c r="C275">
        <v>5</v>
      </c>
      <c r="D275">
        <f ca="1">'S5'!N35</f>
        <v>7.0103570471836774</v>
      </c>
      <c r="E275">
        <f t="shared" ca="1" si="41"/>
        <v>7.0103484199246244</v>
      </c>
      <c r="AE275">
        <v>25.465319000000001</v>
      </c>
      <c r="AF275">
        <v>6.067952</v>
      </c>
      <c r="AG275">
        <v>7.0103470000000003</v>
      </c>
      <c r="AH275">
        <f t="shared" si="40"/>
        <v>7.0102609999999999</v>
      </c>
    </row>
    <row r="276" spans="1:34">
      <c r="A276">
        <f t="shared" si="42"/>
        <v>20</v>
      </c>
      <c r="B276" s="2">
        <v>264</v>
      </c>
      <c r="C276">
        <v>5</v>
      </c>
      <c r="D276">
        <f ca="1">'S5'!N36</f>
        <v>7.0103484199246244</v>
      </c>
      <c r="E276">
        <f t="shared" ca="1" si="41"/>
        <v>7.0103583695224811</v>
      </c>
      <c r="AE276">
        <v>25.475449000000001</v>
      </c>
      <c r="AF276">
        <v>6.067952</v>
      </c>
      <c r="AG276">
        <v>7.0102609999999999</v>
      </c>
      <c r="AH276">
        <f t="shared" si="40"/>
        <v>7.0101610000000001</v>
      </c>
    </row>
    <row r="277" spans="1:34">
      <c r="A277">
        <f t="shared" si="42"/>
        <v>21</v>
      </c>
      <c r="B277" s="2">
        <v>265</v>
      </c>
      <c r="C277">
        <v>5</v>
      </c>
      <c r="D277">
        <f ca="1">'S5'!N37</f>
        <v>7.0103583695224811</v>
      </c>
      <c r="E277">
        <f t="shared" ca="1" si="41"/>
        <v>7.0103594066140058</v>
      </c>
      <c r="AE277">
        <v>25.485340000000001</v>
      </c>
      <c r="AF277">
        <v>6.0679420000000004</v>
      </c>
      <c r="AG277">
        <v>7.0101610000000001</v>
      </c>
      <c r="AH277">
        <f t="shared" si="40"/>
        <v>7.0102820000000001</v>
      </c>
    </row>
    <row r="278" spans="1:34">
      <c r="A278">
        <f t="shared" si="42"/>
        <v>22</v>
      </c>
      <c r="B278" s="2">
        <v>266</v>
      </c>
      <c r="C278">
        <v>5</v>
      </c>
      <c r="D278">
        <f ca="1">'S5'!N38</f>
        <v>7.0103594066140058</v>
      </c>
      <c r="E278">
        <f t="shared" ca="1" si="41"/>
        <v>7.0102362027160323</v>
      </c>
      <c r="AE278">
        <v>25.4954</v>
      </c>
      <c r="AF278">
        <v>6.067952</v>
      </c>
      <c r="AG278">
        <v>7.0102820000000001</v>
      </c>
      <c r="AH278">
        <f t="shared" si="40"/>
        <v>7.0101240000000002</v>
      </c>
    </row>
    <row r="279" spans="1:34">
      <c r="A279">
        <f t="shared" si="42"/>
        <v>23</v>
      </c>
      <c r="B279" s="2">
        <v>267</v>
      </c>
      <c r="C279">
        <v>5</v>
      </c>
      <c r="D279">
        <f ca="1">'S5'!N39</f>
        <v>7.0102362027160323</v>
      </c>
      <c r="E279">
        <f t="shared" ca="1" si="41"/>
        <v>7.0102255502146642</v>
      </c>
      <c r="AE279">
        <v>25.505289999999999</v>
      </c>
      <c r="AF279">
        <v>6.0679420000000004</v>
      </c>
      <c r="AG279">
        <v>7.0101240000000002</v>
      </c>
      <c r="AH279">
        <f t="shared" si="40"/>
        <v>7.010135</v>
      </c>
    </row>
    <row r="280" spans="1:34">
      <c r="A280">
        <f t="shared" si="42"/>
        <v>24</v>
      </c>
      <c r="B280" s="2">
        <v>268</v>
      </c>
      <c r="C280">
        <v>5</v>
      </c>
      <c r="D280">
        <f ca="1">'S5'!N40</f>
        <v>7.0102255502146642</v>
      </c>
      <c r="E280">
        <f t="shared" ca="1" si="41"/>
        <v>7.010275491526369</v>
      </c>
      <c r="AE280">
        <v>25.515419999999999</v>
      </c>
      <c r="AF280">
        <v>6.0679319999999999</v>
      </c>
      <c r="AG280">
        <v>7.010135</v>
      </c>
      <c r="AH280">
        <f t="shared" si="40"/>
        <v>7.0102060000000002</v>
      </c>
    </row>
    <row r="281" spans="1:34">
      <c r="A281">
        <f t="shared" si="42"/>
        <v>25</v>
      </c>
      <c r="B281" s="2">
        <v>269</v>
      </c>
      <c r="C281">
        <v>5</v>
      </c>
      <c r="D281">
        <f ca="1">'S5'!N41</f>
        <v>7.010275491526369</v>
      </c>
      <c r="E281">
        <f t="shared" ca="1" si="41"/>
        <v>7.0102515166384514</v>
      </c>
      <c r="AE281">
        <v>25.525469999999999</v>
      </c>
      <c r="AF281">
        <v>6.067952</v>
      </c>
      <c r="AG281">
        <v>7.0102060000000002</v>
      </c>
      <c r="AH281">
        <f t="shared" si="40"/>
        <v>7.0102799999999998</v>
      </c>
    </row>
    <row r="282" spans="1:34">
      <c r="A282">
        <f t="shared" si="42"/>
        <v>26</v>
      </c>
      <c r="B282" s="2">
        <v>270</v>
      </c>
      <c r="C282">
        <v>5</v>
      </c>
      <c r="D282">
        <f ca="1">'S5'!N42</f>
        <v>7.0102515166384514</v>
      </c>
      <c r="E282">
        <f t="shared" ca="1" si="41"/>
        <v>7.0101673764273995</v>
      </c>
      <c r="AE282">
        <v>25.535391000000001</v>
      </c>
      <c r="AF282">
        <v>6.0679420000000004</v>
      </c>
      <c r="AG282">
        <v>7.0102799999999998</v>
      </c>
      <c r="AH282">
        <f t="shared" si="40"/>
        <v>7.0102969999999996</v>
      </c>
    </row>
    <row r="283" spans="1:34">
      <c r="A283">
        <f t="shared" si="42"/>
        <v>27</v>
      </c>
      <c r="B283" s="2">
        <v>271</v>
      </c>
      <c r="C283">
        <v>5</v>
      </c>
      <c r="D283">
        <f ca="1">'S5'!N43</f>
        <v>7.0101673764273995</v>
      </c>
      <c r="E283">
        <f t="shared" ca="1" si="41"/>
        <v>7.0102383111393163</v>
      </c>
      <c r="AE283">
        <v>25.545431000000001</v>
      </c>
      <c r="AF283">
        <v>6.0679420000000004</v>
      </c>
      <c r="AG283">
        <v>7.0102969999999996</v>
      </c>
      <c r="AH283">
        <f t="shared" si="40"/>
        <v>7.0103499999999999</v>
      </c>
    </row>
    <row r="284" spans="1:34">
      <c r="A284">
        <f t="shared" si="42"/>
        <v>28</v>
      </c>
      <c r="B284" s="2">
        <v>272</v>
      </c>
      <c r="C284">
        <v>5</v>
      </c>
      <c r="D284">
        <f ca="1">'S5'!N44</f>
        <v>7.0102383111393163</v>
      </c>
      <c r="E284">
        <f t="shared" ca="1" si="41"/>
        <v>7.0102455648248512</v>
      </c>
      <c r="AE284">
        <v>25.555410999999999</v>
      </c>
      <c r="AF284">
        <v>6.067952</v>
      </c>
      <c r="AG284">
        <v>7.0103499999999999</v>
      </c>
      <c r="AH284">
        <f t="shared" si="40"/>
        <v>7.0102419999999999</v>
      </c>
    </row>
    <row r="285" spans="1:34">
      <c r="A285">
        <f t="shared" si="42"/>
        <v>29</v>
      </c>
      <c r="B285" s="2">
        <v>273</v>
      </c>
      <c r="C285">
        <v>5</v>
      </c>
      <c r="D285">
        <f ca="1">'S5'!N45</f>
        <v>7.0102455648248512</v>
      </c>
      <c r="E285">
        <f t="shared" ca="1" si="41"/>
        <v>7.0102151400598922</v>
      </c>
      <c r="AE285">
        <v>25.565401000000001</v>
      </c>
      <c r="AF285">
        <v>6.0679420000000004</v>
      </c>
      <c r="AG285">
        <v>7.0102419999999999</v>
      </c>
      <c r="AH285">
        <f t="shared" si="40"/>
        <v>7.0102799999999998</v>
      </c>
    </row>
    <row r="286" spans="1:34">
      <c r="A286">
        <f t="shared" si="42"/>
        <v>30</v>
      </c>
      <c r="B286" s="2">
        <v>274</v>
      </c>
      <c r="C286">
        <v>5</v>
      </c>
      <c r="D286">
        <f ca="1">'S5'!N46</f>
        <v>7.0102151400598922</v>
      </c>
      <c r="E286">
        <f t="shared" ca="1" si="41"/>
        <v>7.0101344640597514</v>
      </c>
      <c r="AE286">
        <v>25.575512</v>
      </c>
      <c r="AF286">
        <v>6.0679319999999999</v>
      </c>
      <c r="AG286">
        <v>7.0102799999999998</v>
      </c>
      <c r="AH286">
        <f t="shared" si="40"/>
        <v>7.010192</v>
      </c>
    </row>
    <row r="287" spans="1:34">
      <c r="A287">
        <f t="shared" si="42"/>
        <v>31</v>
      </c>
      <c r="B287" s="2">
        <v>275</v>
      </c>
      <c r="C287">
        <v>5</v>
      </c>
      <c r="D287">
        <f ca="1">'S5'!N47</f>
        <v>7.0101344640597514</v>
      </c>
      <c r="E287">
        <f t="shared" ca="1" si="41"/>
        <v>7.0102028499971958</v>
      </c>
      <c r="AE287">
        <v>25.585372</v>
      </c>
      <c r="AF287">
        <v>6.0679420000000004</v>
      </c>
      <c r="AG287">
        <v>7.010192</v>
      </c>
      <c r="AH287">
        <f t="shared" si="40"/>
        <v>7.0102260000000003</v>
      </c>
    </row>
    <row r="288" spans="1:34">
      <c r="A288">
        <f t="shared" si="42"/>
        <v>32</v>
      </c>
      <c r="B288" s="2">
        <v>276</v>
      </c>
      <c r="C288">
        <v>5</v>
      </c>
      <c r="D288">
        <f ca="1">'S5'!N48</f>
        <v>7.0102028499971958</v>
      </c>
      <c r="E288">
        <f t="shared" ca="1" si="41"/>
        <v>7.0102938397783152</v>
      </c>
      <c r="AE288">
        <v>25.595472000000001</v>
      </c>
      <c r="AF288">
        <v>6.0679420000000004</v>
      </c>
      <c r="AG288">
        <v>7.0102260000000003</v>
      </c>
      <c r="AH288">
        <f t="shared" si="40"/>
        <v>7.0101339999999999</v>
      </c>
    </row>
    <row r="289" spans="1:34">
      <c r="A289">
        <f t="shared" si="42"/>
        <v>33</v>
      </c>
      <c r="B289" s="2">
        <v>277</v>
      </c>
      <c r="C289">
        <v>5</v>
      </c>
      <c r="D289">
        <f ca="1">'S5'!N49</f>
        <v>7.0102938397783152</v>
      </c>
      <c r="E289">
        <f t="shared" ca="1" si="41"/>
        <v>7.0102142911226606</v>
      </c>
      <c r="AE289">
        <v>25.605342</v>
      </c>
      <c r="AF289">
        <v>6.0679119999999998</v>
      </c>
      <c r="AG289">
        <v>7.0101339999999999</v>
      </c>
      <c r="AH289">
        <f t="shared" si="40"/>
        <v>7.0101699999999996</v>
      </c>
    </row>
    <row r="290" spans="1:34">
      <c r="A290">
        <f t="shared" si="42"/>
        <v>34</v>
      </c>
      <c r="B290" s="2">
        <v>278</v>
      </c>
      <c r="C290">
        <v>5</v>
      </c>
      <c r="D290">
        <f ca="1">'S5'!N50</f>
        <v>7.0102142911226606</v>
      </c>
      <c r="E290">
        <f t="shared" ca="1" si="41"/>
        <v>7.0101764611942095</v>
      </c>
      <c r="AE290">
        <v>25.615431999999998</v>
      </c>
      <c r="AF290">
        <v>6.0679420000000004</v>
      </c>
      <c r="AG290">
        <v>7.0101699999999996</v>
      </c>
      <c r="AH290">
        <f t="shared" si="40"/>
        <v>7.0102149999999996</v>
      </c>
    </row>
    <row r="291" spans="1:34">
      <c r="A291">
        <f t="shared" si="42"/>
        <v>35</v>
      </c>
      <c r="B291" s="2">
        <v>279</v>
      </c>
      <c r="C291">
        <v>5</v>
      </c>
      <c r="D291">
        <f ca="1">'S5'!N51</f>
        <v>7.0101764611942095</v>
      </c>
      <c r="E291">
        <f t="shared" ca="1" si="41"/>
        <v>7.0101168137553396</v>
      </c>
      <c r="AE291">
        <v>25.625502000000001</v>
      </c>
      <c r="AF291">
        <v>6.067952</v>
      </c>
      <c r="AG291">
        <v>7.0102149999999996</v>
      </c>
      <c r="AH291">
        <f t="shared" si="40"/>
        <v>7.0102039999999999</v>
      </c>
    </row>
    <row r="292" spans="1:34">
      <c r="A292">
        <f t="shared" si="42"/>
        <v>36</v>
      </c>
      <c r="B292" s="2">
        <v>280</v>
      </c>
      <c r="C292">
        <v>5</v>
      </c>
      <c r="D292">
        <f ca="1">'S5'!N52</f>
        <v>7.0101168137553396</v>
      </c>
      <c r="E292">
        <f t="shared" ca="1" si="41"/>
        <v>7.010122923603423</v>
      </c>
      <c r="AE292">
        <v>25.635442999999999</v>
      </c>
      <c r="AF292">
        <v>6.0679420000000004</v>
      </c>
      <c r="AG292">
        <v>7.0102039999999999</v>
      </c>
      <c r="AH292">
        <f t="shared" si="40"/>
        <v>7.0101639999999996</v>
      </c>
    </row>
    <row r="293" spans="1:34">
      <c r="A293">
        <f t="shared" si="42"/>
        <v>37</v>
      </c>
      <c r="B293" s="2">
        <v>281</v>
      </c>
      <c r="C293">
        <v>5</v>
      </c>
      <c r="D293">
        <f ca="1">'S5'!N53</f>
        <v>7.010122923603423</v>
      </c>
      <c r="E293">
        <f t="shared" ca="1" si="41"/>
        <v>7.0101140881920605</v>
      </c>
      <c r="AE293">
        <v>25.645503000000001</v>
      </c>
      <c r="AF293">
        <v>6.0679420000000004</v>
      </c>
      <c r="AG293">
        <v>7.0101639999999996</v>
      </c>
      <c r="AH293">
        <f t="shared" si="40"/>
        <v>7.0100939999999996</v>
      </c>
    </row>
    <row r="294" spans="1:34">
      <c r="A294">
        <f t="shared" si="42"/>
        <v>38</v>
      </c>
      <c r="B294" s="2">
        <v>282</v>
      </c>
      <c r="C294">
        <v>5</v>
      </c>
      <c r="D294">
        <f ca="1">'S5'!N54</f>
        <v>7.0101140881920605</v>
      </c>
      <c r="E294">
        <f t="shared" ca="1" si="41"/>
        <v>7.0100387165111275</v>
      </c>
      <c r="AE294">
        <v>25.655463000000001</v>
      </c>
      <c r="AF294">
        <v>6.067952</v>
      </c>
      <c r="AG294">
        <v>7.0100939999999996</v>
      </c>
      <c r="AH294">
        <f t="shared" si="40"/>
        <v>7.0101000000000004</v>
      </c>
    </row>
    <row r="295" spans="1:34">
      <c r="A295">
        <f t="shared" si="42"/>
        <v>39</v>
      </c>
      <c r="B295" s="2">
        <v>283</v>
      </c>
      <c r="C295">
        <v>5</v>
      </c>
      <c r="D295">
        <f ca="1">'S5'!N55</f>
        <v>7.0100387165111275</v>
      </c>
      <c r="E295">
        <f t="shared" ca="1" si="41"/>
        <v>7.0097997274591579</v>
      </c>
      <c r="AE295">
        <v>25.665482999999998</v>
      </c>
      <c r="AF295">
        <v>6.067952</v>
      </c>
      <c r="AG295">
        <v>7.0101000000000004</v>
      </c>
      <c r="AH295">
        <f t="shared" si="40"/>
        <v>7.0101069999999996</v>
      </c>
    </row>
    <row r="296" spans="1:34">
      <c r="A296">
        <f t="shared" si="42"/>
        <v>40</v>
      </c>
      <c r="B296" s="2">
        <v>284</v>
      </c>
      <c r="C296">
        <v>5</v>
      </c>
      <c r="D296">
        <f ca="1">'S5'!N56</f>
        <v>7.0097997274591579</v>
      </c>
      <c r="E296">
        <f t="shared" ca="1" si="41"/>
        <v>7.0100573458514779</v>
      </c>
      <c r="AE296">
        <v>25.675463000000001</v>
      </c>
      <c r="AF296">
        <v>6.0679420000000004</v>
      </c>
      <c r="AG296">
        <v>7.0101069999999996</v>
      </c>
      <c r="AH296">
        <f t="shared" si="40"/>
        <v>7.010059</v>
      </c>
    </row>
    <row r="297" spans="1:34">
      <c r="A297">
        <f t="shared" si="42"/>
        <v>41</v>
      </c>
      <c r="B297" s="2">
        <v>285</v>
      </c>
      <c r="C297">
        <v>5</v>
      </c>
      <c r="D297">
        <f ca="1">'S5'!N57</f>
        <v>7.0100573458514779</v>
      </c>
      <c r="E297">
        <f t="shared" ca="1" si="41"/>
        <v>7.0100716677250334</v>
      </c>
      <c r="AE297">
        <v>25.685473999999999</v>
      </c>
      <c r="AF297">
        <v>6.0679420000000004</v>
      </c>
      <c r="AG297">
        <v>7.010059</v>
      </c>
      <c r="AH297">
        <f t="shared" si="40"/>
        <v>7.0099939999999998</v>
      </c>
    </row>
    <row r="298" spans="1:34">
      <c r="A298">
        <f t="shared" si="42"/>
        <v>42</v>
      </c>
      <c r="B298" s="2">
        <v>286</v>
      </c>
      <c r="C298">
        <v>5</v>
      </c>
      <c r="D298">
        <f ca="1">'S5'!N58</f>
        <v>7.0100716677250334</v>
      </c>
      <c r="E298">
        <f t="shared" ca="1" si="41"/>
        <v>7.010026010971087</v>
      </c>
      <c r="AE298">
        <v>25.695433999999999</v>
      </c>
      <c r="AF298">
        <v>6.0679420000000004</v>
      </c>
      <c r="AG298">
        <v>7.0099939999999998</v>
      </c>
      <c r="AH298">
        <f t="shared" si="40"/>
        <v>7.010014</v>
      </c>
    </row>
    <row r="299" spans="1:34">
      <c r="A299">
        <f t="shared" si="42"/>
        <v>43</v>
      </c>
      <c r="B299" s="2">
        <v>287</v>
      </c>
      <c r="C299">
        <v>5</v>
      </c>
      <c r="D299">
        <f ca="1">'S5'!N59</f>
        <v>7.010026010971087</v>
      </c>
      <c r="E299">
        <f t="shared" ca="1" si="41"/>
        <v>7.0101332511201502</v>
      </c>
      <c r="AE299">
        <v>25.705514000000001</v>
      </c>
      <c r="AF299">
        <v>6.0679319999999999</v>
      </c>
      <c r="AG299">
        <v>7.010014</v>
      </c>
      <c r="AH299">
        <f t="shared" si="40"/>
        <v>7.0100009999999999</v>
      </c>
    </row>
    <row r="300" spans="1:34">
      <c r="A300">
        <f t="shared" si="42"/>
        <v>44</v>
      </c>
      <c r="B300" s="2">
        <v>288</v>
      </c>
      <c r="C300">
        <v>5</v>
      </c>
      <c r="D300">
        <f ca="1">'S5'!N60</f>
        <v>7.0101332511201502</v>
      </c>
      <c r="E300">
        <f t="shared" ca="1" si="41"/>
        <v>7.0100940940234526</v>
      </c>
      <c r="AE300">
        <v>25.715494</v>
      </c>
      <c r="AF300">
        <v>6.0679420000000004</v>
      </c>
      <c r="AG300">
        <v>7.0100009999999999</v>
      </c>
      <c r="AH300">
        <f t="shared" si="40"/>
        <v>7.0099099999999996</v>
      </c>
    </row>
    <row r="301" spans="1:34">
      <c r="A301">
        <f t="shared" si="42"/>
        <v>45</v>
      </c>
      <c r="B301" s="2">
        <v>289</v>
      </c>
      <c r="C301">
        <v>5</v>
      </c>
      <c r="D301">
        <f ca="1">'S5'!N61</f>
        <v>7.0100940940234526</v>
      </c>
      <c r="E301">
        <f t="shared" ca="1" si="41"/>
        <v>7.009987282828809</v>
      </c>
      <c r="AE301">
        <v>25.725444</v>
      </c>
      <c r="AF301">
        <v>6.0679420000000004</v>
      </c>
      <c r="AG301">
        <v>7.0099099999999996</v>
      </c>
      <c r="AH301">
        <f t="shared" si="40"/>
        <v>7.0099840000000002</v>
      </c>
    </row>
    <row r="302" spans="1:34">
      <c r="A302">
        <f t="shared" si="42"/>
        <v>46</v>
      </c>
      <c r="B302" s="2">
        <v>290</v>
      </c>
      <c r="C302">
        <v>5</v>
      </c>
      <c r="D302">
        <f ca="1">'S5'!N62</f>
        <v>7.009987282828809</v>
      </c>
      <c r="E302">
        <f t="shared" ca="1" si="41"/>
        <v>7.0100239533795214</v>
      </c>
      <c r="AE302">
        <v>25.735495</v>
      </c>
      <c r="AF302">
        <v>6.067952</v>
      </c>
      <c r="AG302">
        <v>7.0099840000000002</v>
      </c>
      <c r="AH302">
        <f t="shared" si="40"/>
        <v>7.0100360000000004</v>
      </c>
    </row>
    <row r="303" spans="1:34">
      <c r="A303">
        <f t="shared" si="42"/>
        <v>47</v>
      </c>
      <c r="B303" s="2">
        <v>291</v>
      </c>
      <c r="C303">
        <v>5</v>
      </c>
      <c r="D303">
        <f ca="1">'S5'!N63</f>
        <v>7.0100239533795214</v>
      </c>
      <c r="E303">
        <f t="shared" ca="1" si="41"/>
        <v>7.0100139889689057</v>
      </c>
      <c r="AE303">
        <v>25.745474999999999</v>
      </c>
      <c r="AF303">
        <v>6.0679319999999999</v>
      </c>
      <c r="AG303">
        <v>7.0100360000000004</v>
      </c>
      <c r="AH303">
        <f t="shared" si="40"/>
        <v>7.0101250000000004</v>
      </c>
    </row>
    <row r="304" spans="1:34">
      <c r="A304">
        <f t="shared" si="42"/>
        <v>48</v>
      </c>
      <c r="B304" s="2">
        <v>292</v>
      </c>
      <c r="C304">
        <v>5</v>
      </c>
      <c r="D304">
        <f ca="1">'S5'!N64</f>
        <v>7.0100139889689057</v>
      </c>
      <c r="E304">
        <f t="shared" ca="1" si="41"/>
        <v>7.010095719387972</v>
      </c>
      <c r="AE304">
        <v>25.755565000000001</v>
      </c>
      <c r="AF304">
        <v>6.067952</v>
      </c>
      <c r="AG304">
        <v>7.0101250000000004</v>
      </c>
      <c r="AH304">
        <f t="shared" si="40"/>
        <v>7.0100819999999997</v>
      </c>
    </row>
    <row r="305" spans="1:34">
      <c r="A305">
        <f t="shared" si="42"/>
        <v>49</v>
      </c>
      <c r="B305" s="2">
        <v>293</v>
      </c>
      <c r="C305">
        <v>5</v>
      </c>
      <c r="D305">
        <f ca="1">'S5'!N65</f>
        <v>7.010095719387972</v>
      </c>
      <c r="E305">
        <f t="shared" ca="1" si="41"/>
        <v>7.0100818323467022</v>
      </c>
      <c r="AE305">
        <v>25.765574999999998</v>
      </c>
      <c r="AF305">
        <v>6.067952</v>
      </c>
      <c r="AG305">
        <v>7.0100819999999997</v>
      </c>
      <c r="AH305">
        <f t="shared" si="40"/>
        <v>7.0101209999999998</v>
      </c>
    </row>
    <row r="306" spans="1:34">
      <c r="A306">
        <f t="shared" si="42"/>
        <v>50</v>
      </c>
      <c r="B306" s="2">
        <v>294</v>
      </c>
      <c r="C306">
        <v>5</v>
      </c>
      <c r="D306">
        <f ca="1">'S5'!N66</f>
        <v>7.0100818323467022</v>
      </c>
      <c r="E306">
        <f t="shared" ca="1" si="41"/>
        <v>7.0098657864483727</v>
      </c>
      <c r="AE306">
        <v>25.775485</v>
      </c>
      <c r="AF306">
        <v>6.067952</v>
      </c>
      <c r="AG306">
        <v>7.0101209999999998</v>
      </c>
      <c r="AH306">
        <f t="shared" si="40"/>
        <v>7.0101589999999998</v>
      </c>
    </row>
    <row r="307" spans="1:34">
      <c r="A307">
        <f t="shared" si="42"/>
        <v>51</v>
      </c>
      <c r="B307" s="2">
        <v>295</v>
      </c>
      <c r="C307">
        <v>5</v>
      </c>
      <c r="D307">
        <f ca="1">'S5'!N67</f>
        <v>7.0098657864483727</v>
      </c>
      <c r="E307">
        <f t="shared" ca="1" si="41"/>
        <v>7.0100332393361002</v>
      </c>
      <c r="AE307">
        <v>25.785446</v>
      </c>
      <c r="AF307">
        <v>6.0679420000000004</v>
      </c>
      <c r="AG307">
        <v>7.0101589999999998</v>
      </c>
      <c r="AH307">
        <f t="shared" si="40"/>
        <v>7.0099859999999996</v>
      </c>
    </row>
    <row r="308" spans="1:34">
      <c r="A308">
        <f t="shared" si="42"/>
        <v>52</v>
      </c>
      <c r="B308" s="2">
        <v>296</v>
      </c>
      <c r="C308">
        <v>5</v>
      </c>
      <c r="D308">
        <f ca="1">'S5'!N68</f>
        <v>7.0100332393361002</v>
      </c>
      <c r="E308">
        <f t="shared" ca="1" si="41"/>
        <v>7.0100092842698309</v>
      </c>
      <c r="AE308">
        <v>25.795506</v>
      </c>
      <c r="AF308">
        <v>6.0679420000000004</v>
      </c>
      <c r="AG308">
        <v>7.0099859999999996</v>
      </c>
      <c r="AH308">
        <f t="shared" si="40"/>
        <v>7.0098969999999996</v>
      </c>
    </row>
    <row r="309" spans="1:34">
      <c r="A309">
        <f t="shared" si="42"/>
        <v>53</v>
      </c>
      <c r="B309" s="2">
        <v>297</v>
      </c>
      <c r="C309">
        <v>5</v>
      </c>
      <c r="D309">
        <f ca="1">'S5'!N69</f>
        <v>7.0100092842698309</v>
      </c>
      <c r="E309">
        <f t="shared" ca="1" si="41"/>
        <v>7.0099738677133816</v>
      </c>
      <c r="AE309">
        <v>25.805546</v>
      </c>
      <c r="AF309">
        <v>6.0679420000000004</v>
      </c>
      <c r="AG309">
        <v>7.0098969999999996</v>
      </c>
      <c r="AH309">
        <f t="shared" si="40"/>
        <v>7.0098260000000003</v>
      </c>
    </row>
    <row r="310" spans="1:34">
      <c r="A310">
        <f t="shared" si="42"/>
        <v>54</v>
      </c>
      <c r="B310" s="2">
        <v>298</v>
      </c>
      <c r="C310">
        <v>5</v>
      </c>
      <c r="D310">
        <f ca="1">'S5'!N70</f>
        <v>7.0099738677133816</v>
      </c>
      <c r="E310">
        <f t="shared" ca="1" si="41"/>
        <v>7.0100762606652252</v>
      </c>
      <c r="AE310">
        <v>25.815505999999999</v>
      </c>
      <c r="AF310">
        <v>6.067952</v>
      </c>
      <c r="AG310">
        <v>7.0098260000000003</v>
      </c>
      <c r="AH310">
        <f t="shared" si="40"/>
        <v>7.0098349999999998</v>
      </c>
    </row>
    <row r="311" spans="1:34">
      <c r="A311">
        <f t="shared" si="42"/>
        <v>55</v>
      </c>
      <c r="B311" s="2">
        <v>299</v>
      </c>
      <c r="C311">
        <v>5</v>
      </c>
      <c r="D311">
        <f ca="1">'S5'!N71</f>
        <v>7.0100762606652252</v>
      </c>
      <c r="E311">
        <f t="shared" ca="1" si="41"/>
        <v>7.0100699426156696</v>
      </c>
      <c r="AE311">
        <v>25.825486000000001</v>
      </c>
      <c r="AF311">
        <v>6.0679420000000004</v>
      </c>
      <c r="AG311">
        <v>7.0098349999999998</v>
      </c>
      <c r="AH311">
        <f t="shared" si="40"/>
        <v>7.0103949999999999</v>
      </c>
    </row>
    <row r="312" spans="1:34">
      <c r="A312">
        <f t="shared" si="42"/>
        <v>56</v>
      </c>
      <c r="B312" s="2">
        <v>300</v>
      </c>
      <c r="C312">
        <v>5</v>
      </c>
      <c r="D312">
        <f ca="1">'S5'!N72</f>
        <v>7.0100699426156696</v>
      </c>
      <c r="E312">
        <f t="shared" ca="1" si="41"/>
        <v>7.0100868452697069</v>
      </c>
      <c r="AE312">
        <v>25.225915000000001</v>
      </c>
      <c r="AF312">
        <v>6.0779820000000004</v>
      </c>
      <c r="AG312">
        <v>7.0103949999999999</v>
      </c>
      <c r="AH312">
        <f t="shared" si="40"/>
        <v>7.0105149999999998</v>
      </c>
    </row>
    <row r="313" spans="1:34">
      <c r="A313">
        <f t="shared" si="42"/>
        <v>57</v>
      </c>
      <c r="B313" s="2">
        <v>301</v>
      </c>
      <c r="C313">
        <v>5</v>
      </c>
      <c r="D313">
        <f ca="1">'S5'!N73</f>
        <v>7.0100868452697069</v>
      </c>
      <c r="E313">
        <f t="shared" ca="1" si="41"/>
        <v>7.0098753625373913</v>
      </c>
      <c r="AE313">
        <v>25.235904999999999</v>
      </c>
      <c r="AF313">
        <v>6.0779719999999999</v>
      </c>
      <c r="AG313">
        <v>7.0105149999999998</v>
      </c>
      <c r="AH313">
        <f t="shared" si="40"/>
        <v>7.0106270000000004</v>
      </c>
    </row>
    <row r="314" spans="1:34">
      <c r="A314">
        <f t="shared" si="42"/>
        <v>58</v>
      </c>
      <c r="B314" s="2">
        <v>302</v>
      </c>
      <c r="C314">
        <v>5</v>
      </c>
      <c r="D314">
        <f ca="1">'S5'!N74</f>
        <v>7.0098753625373913</v>
      </c>
      <c r="E314">
        <f t="shared" ca="1" si="41"/>
        <v>7.0099216450865072</v>
      </c>
      <c r="AE314">
        <v>25.245985000000001</v>
      </c>
      <c r="AF314">
        <v>6.0779920000000001</v>
      </c>
      <c r="AG314">
        <v>7.0106270000000004</v>
      </c>
      <c r="AH314">
        <f t="shared" si="40"/>
        <v>7.0105649999999997</v>
      </c>
    </row>
    <row r="315" spans="1:34">
      <c r="A315">
        <f t="shared" si="42"/>
        <v>59</v>
      </c>
      <c r="B315" s="2">
        <v>303</v>
      </c>
      <c r="C315">
        <v>5</v>
      </c>
      <c r="D315">
        <f ca="1">'S5'!N75</f>
        <v>7.0099216450865072</v>
      </c>
      <c r="E315">
        <f t="shared" ca="1" si="41"/>
        <v>7.0098981248762309</v>
      </c>
      <c r="AE315">
        <v>25.255875</v>
      </c>
      <c r="AF315">
        <v>6.0779620000000003</v>
      </c>
      <c r="AG315">
        <v>7.0105649999999997</v>
      </c>
      <c r="AH315">
        <f t="shared" si="40"/>
        <v>7.0105719999999998</v>
      </c>
    </row>
    <row r="316" spans="1:34">
      <c r="A316">
        <f t="shared" si="42"/>
        <v>60</v>
      </c>
      <c r="B316" s="2">
        <v>304</v>
      </c>
      <c r="C316">
        <v>5</v>
      </c>
      <c r="D316">
        <f ca="1">'S5'!N76</f>
        <v>7.0098981248762309</v>
      </c>
      <c r="E316">
        <f t="shared" ca="1" si="41"/>
        <v>7.0099426232220541</v>
      </c>
      <c r="AE316">
        <v>25.265885000000001</v>
      </c>
      <c r="AF316">
        <v>6.0779820000000004</v>
      </c>
      <c r="AG316">
        <v>7.0105719999999998</v>
      </c>
      <c r="AH316">
        <f t="shared" si="40"/>
        <v>7.0106599999999997</v>
      </c>
    </row>
    <row r="317" spans="1:34">
      <c r="A317">
        <f t="shared" si="42"/>
        <v>61</v>
      </c>
      <c r="B317" s="2">
        <v>305</v>
      </c>
      <c r="C317">
        <v>5</v>
      </c>
      <c r="D317">
        <f ca="1">'S5'!N77</f>
        <v>7.0099426232220541</v>
      </c>
      <c r="E317">
        <f t="shared" ca="1" si="41"/>
        <v>7.0107922756788641</v>
      </c>
      <c r="AE317">
        <v>25.275905999999999</v>
      </c>
      <c r="AF317">
        <v>6.0779719999999999</v>
      </c>
      <c r="AG317">
        <v>7.0106599999999997</v>
      </c>
      <c r="AH317">
        <f t="shared" si="40"/>
        <v>7.0105019999999998</v>
      </c>
    </row>
    <row r="318" spans="1:34">
      <c r="A318">
        <f t="shared" si="42"/>
        <v>1</v>
      </c>
      <c r="B318" s="2">
        <v>306</v>
      </c>
      <c r="C318">
        <v>6</v>
      </c>
      <c r="D318">
        <f ca="1">'S6'!N17</f>
        <v>7.0107922756788641</v>
      </c>
      <c r="E318">
        <f t="shared" ca="1" si="41"/>
        <v>7.0107176743448765</v>
      </c>
      <c r="AE318">
        <v>25.285755999999999</v>
      </c>
      <c r="AF318">
        <v>6.0779620000000003</v>
      </c>
      <c r="AG318">
        <v>7.0105019999999998</v>
      </c>
      <c r="AH318">
        <f t="shared" si="40"/>
        <v>7.0104850000000001</v>
      </c>
    </row>
    <row r="319" spans="1:34">
      <c r="A319">
        <f t="shared" si="42"/>
        <v>2</v>
      </c>
      <c r="B319" s="2">
        <v>307</v>
      </c>
      <c r="C319">
        <v>6</v>
      </c>
      <c r="D319">
        <f ca="1">'S6'!N18</f>
        <v>7.0107176743448765</v>
      </c>
      <c r="E319">
        <f t="shared" ca="1" si="41"/>
        <v>7.0104880135637684</v>
      </c>
      <c r="AE319">
        <v>25.295846000000001</v>
      </c>
      <c r="AF319">
        <v>6.0779920000000001</v>
      </c>
      <c r="AG319">
        <v>7.0104850000000001</v>
      </c>
      <c r="AH319">
        <f t="shared" si="40"/>
        <v>7.0104790000000001</v>
      </c>
    </row>
    <row r="320" spans="1:34">
      <c r="A320">
        <f t="shared" si="42"/>
        <v>3</v>
      </c>
      <c r="B320" s="2">
        <v>308</v>
      </c>
      <c r="C320">
        <v>6</v>
      </c>
      <c r="D320">
        <f ca="1">'S6'!N19</f>
        <v>7.0104880135637684</v>
      </c>
      <c r="E320">
        <f t="shared" ca="1" si="41"/>
        <v>7.0106410997671285</v>
      </c>
      <c r="AE320">
        <v>25.305776000000002</v>
      </c>
      <c r="AF320">
        <v>6.0779719999999999</v>
      </c>
      <c r="AG320">
        <v>7.0104790000000001</v>
      </c>
      <c r="AH320">
        <f t="shared" si="40"/>
        <v>7.0104600000000001</v>
      </c>
    </row>
    <row r="321" spans="1:34">
      <c r="A321">
        <f t="shared" si="42"/>
        <v>4</v>
      </c>
      <c r="B321" s="2">
        <v>309</v>
      </c>
      <c r="C321">
        <v>6</v>
      </c>
      <c r="D321">
        <f ca="1">'S6'!N20</f>
        <v>7.0106410997671285</v>
      </c>
      <c r="E321">
        <f t="shared" ca="1" si="41"/>
        <v>7.010640208484257</v>
      </c>
      <c r="AE321">
        <v>25.315746000000001</v>
      </c>
      <c r="AF321">
        <v>6.0779820000000004</v>
      </c>
      <c r="AG321">
        <v>7.0104600000000001</v>
      </c>
      <c r="AH321">
        <f t="shared" si="40"/>
        <v>7.0105190000000004</v>
      </c>
    </row>
    <row r="322" spans="1:34">
      <c r="A322">
        <f t="shared" si="42"/>
        <v>5</v>
      </c>
      <c r="B322" s="2">
        <v>310</v>
      </c>
      <c r="C322">
        <v>6</v>
      </c>
      <c r="D322">
        <f ca="1">'S6'!N21</f>
        <v>7.010640208484257</v>
      </c>
      <c r="E322">
        <f t="shared" ca="1" si="41"/>
        <v>7.0106077376003739</v>
      </c>
      <c r="AE322">
        <v>25.325747</v>
      </c>
      <c r="AF322">
        <v>6.0779620000000003</v>
      </c>
      <c r="AG322">
        <v>7.0105190000000004</v>
      </c>
      <c r="AH322">
        <f t="shared" si="40"/>
        <v>7.0104949999999997</v>
      </c>
    </row>
    <row r="323" spans="1:34">
      <c r="A323">
        <f t="shared" si="42"/>
        <v>6</v>
      </c>
      <c r="B323" s="2">
        <v>311</v>
      </c>
      <c r="C323">
        <v>6</v>
      </c>
      <c r="D323">
        <f ca="1">'S6'!N22</f>
        <v>7.0106077376003739</v>
      </c>
      <c r="E323">
        <f t="shared" ca="1" si="41"/>
        <v>7.01052739001309</v>
      </c>
      <c r="AE323">
        <v>25.335757000000001</v>
      </c>
      <c r="AF323">
        <v>6.0779620000000003</v>
      </c>
      <c r="AG323">
        <v>7.0104949999999997</v>
      </c>
      <c r="AH323">
        <f t="shared" si="40"/>
        <v>7.0103520000000001</v>
      </c>
    </row>
    <row r="324" spans="1:34">
      <c r="A324">
        <f t="shared" si="42"/>
        <v>7</v>
      </c>
      <c r="B324" s="2">
        <v>312</v>
      </c>
      <c r="C324">
        <v>6</v>
      </c>
      <c r="D324">
        <f ca="1">'S6'!N23</f>
        <v>7.01052739001309</v>
      </c>
      <c r="E324">
        <f t="shared" ca="1" si="41"/>
        <v>7.0104702941461179</v>
      </c>
      <c r="AE324">
        <v>25.345607000000001</v>
      </c>
      <c r="AF324">
        <v>6.0779820000000004</v>
      </c>
      <c r="AG324">
        <v>7.0103520000000001</v>
      </c>
      <c r="AH324">
        <f t="shared" si="40"/>
        <v>7.0104259999999998</v>
      </c>
    </row>
    <row r="325" spans="1:34">
      <c r="A325">
        <f t="shared" si="42"/>
        <v>8</v>
      </c>
      <c r="B325" s="2">
        <v>313</v>
      </c>
      <c r="C325">
        <v>6</v>
      </c>
      <c r="D325">
        <f ca="1">'S6'!N24</f>
        <v>7.0104702941461179</v>
      </c>
      <c r="E325">
        <f t="shared" ca="1" si="41"/>
        <v>7.0105647381068241</v>
      </c>
      <c r="AE325">
        <v>25.355567000000001</v>
      </c>
      <c r="AF325">
        <v>6.0779719999999999</v>
      </c>
      <c r="AG325">
        <v>7.0104259999999998</v>
      </c>
      <c r="AH325">
        <f t="shared" si="40"/>
        <v>7.0104119999999996</v>
      </c>
    </row>
    <row r="326" spans="1:34">
      <c r="A326">
        <f t="shared" si="42"/>
        <v>9</v>
      </c>
      <c r="B326" s="2">
        <v>314</v>
      </c>
      <c r="C326">
        <v>6</v>
      </c>
      <c r="D326">
        <f ca="1">'S6'!N25</f>
        <v>7.0105647381068241</v>
      </c>
      <c r="E326">
        <f t="shared" ca="1" si="41"/>
        <v>7.010529320202302</v>
      </c>
      <c r="AE326">
        <v>25.365517000000001</v>
      </c>
      <c r="AF326">
        <v>6.0779719999999999</v>
      </c>
      <c r="AG326">
        <v>7.0104119999999996</v>
      </c>
      <c r="AH326">
        <f t="shared" si="40"/>
        <v>7.0104649999999999</v>
      </c>
    </row>
    <row r="327" spans="1:34">
      <c r="A327">
        <f t="shared" si="42"/>
        <v>10</v>
      </c>
      <c r="B327" s="2">
        <v>315</v>
      </c>
      <c r="C327">
        <v>6</v>
      </c>
      <c r="D327">
        <f ca="1">'S6'!N26</f>
        <v>7.010529320202302</v>
      </c>
      <c r="E327">
        <f t="shared" ca="1" si="41"/>
        <v>7.0105007939275454</v>
      </c>
      <c r="AE327">
        <v>25.375568000000001</v>
      </c>
      <c r="AF327">
        <v>6.0779920000000001</v>
      </c>
      <c r="AG327">
        <v>7.0104649999999999</v>
      </c>
      <c r="AH327">
        <f t="shared" si="40"/>
        <v>7.0104889999999997</v>
      </c>
    </row>
    <row r="328" spans="1:34">
      <c r="A328">
        <f t="shared" si="42"/>
        <v>11</v>
      </c>
      <c r="B328" s="2">
        <v>316</v>
      </c>
      <c r="C328">
        <v>6</v>
      </c>
      <c r="D328">
        <f ca="1">'S6'!N27</f>
        <v>7.0105007939275454</v>
      </c>
      <c r="E328">
        <f t="shared" ca="1" si="41"/>
        <v>7.0104775924863629</v>
      </c>
      <c r="AE328">
        <v>25.385458</v>
      </c>
      <c r="AF328">
        <v>6.0779920000000001</v>
      </c>
      <c r="AG328">
        <v>7.0104889999999997</v>
      </c>
      <c r="AH328">
        <f t="shared" ref="AH328:AH391" si="43">AG329</f>
        <v>7.0103850000000003</v>
      </c>
    </row>
    <row r="329" spans="1:34">
      <c r="A329">
        <f t="shared" si="42"/>
        <v>12</v>
      </c>
      <c r="B329" s="2">
        <v>317</v>
      </c>
      <c r="C329">
        <v>6</v>
      </c>
      <c r="D329">
        <f ca="1">'S6'!N28</f>
        <v>7.0104775924863629</v>
      </c>
      <c r="E329">
        <f t="shared" ca="1" si="41"/>
        <v>7.0106071375785195</v>
      </c>
      <c r="AE329">
        <v>25.395468000000001</v>
      </c>
      <c r="AF329">
        <v>6.0779820000000004</v>
      </c>
      <c r="AG329">
        <v>7.0103850000000003</v>
      </c>
      <c r="AH329">
        <f t="shared" si="43"/>
        <v>7.0103939999999998</v>
      </c>
    </row>
    <row r="330" spans="1:34">
      <c r="A330">
        <f t="shared" si="42"/>
        <v>13</v>
      </c>
      <c r="B330" s="2">
        <v>318</v>
      </c>
      <c r="C330">
        <v>6</v>
      </c>
      <c r="D330">
        <f ca="1">'S6'!N29</f>
        <v>7.0106071375785195</v>
      </c>
      <c r="E330">
        <f t="shared" ca="1" si="41"/>
        <v>7.0104126366097868</v>
      </c>
      <c r="AE330">
        <v>25.405508000000001</v>
      </c>
      <c r="AF330">
        <v>6.0779820000000004</v>
      </c>
      <c r="AG330">
        <v>7.0103939999999998</v>
      </c>
      <c r="AH330">
        <f t="shared" si="43"/>
        <v>7.0102969999999996</v>
      </c>
    </row>
    <row r="331" spans="1:34">
      <c r="A331">
        <f t="shared" si="42"/>
        <v>14</v>
      </c>
      <c r="B331" s="2">
        <v>319</v>
      </c>
      <c r="C331">
        <v>6</v>
      </c>
      <c r="D331">
        <f ca="1">'S6'!N30</f>
        <v>7.0104126366097868</v>
      </c>
      <c r="E331">
        <f t="shared" ca="1" si="41"/>
        <v>7.0103872423307392</v>
      </c>
      <c r="AE331">
        <v>25.415507999999999</v>
      </c>
      <c r="AF331">
        <v>6.0779620000000003</v>
      </c>
      <c r="AG331">
        <v>7.0102969999999996</v>
      </c>
      <c r="AH331">
        <f t="shared" si="43"/>
        <v>7.0102549999999999</v>
      </c>
    </row>
    <row r="332" spans="1:34">
      <c r="A332">
        <f t="shared" si="42"/>
        <v>15</v>
      </c>
      <c r="B332" s="2">
        <v>320</v>
      </c>
      <c r="C332">
        <v>6</v>
      </c>
      <c r="D332">
        <f ca="1">'S6'!N31</f>
        <v>7.0103872423307392</v>
      </c>
      <c r="E332">
        <f t="shared" ca="1" si="41"/>
        <v>7.01047393271595</v>
      </c>
      <c r="AE332">
        <v>25.425338</v>
      </c>
      <c r="AF332">
        <v>6.0779920000000001</v>
      </c>
      <c r="AG332">
        <v>7.0102549999999999</v>
      </c>
      <c r="AH332">
        <f t="shared" si="43"/>
        <v>7.0103070000000001</v>
      </c>
    </row>
    <row r="333" spans="1:34">
      <c r="A333">
        <f t="shared" si="42"/>
        <v>16</v>
      </c>
      <c r="B333" s="2">
        <v>321</v>
      </c>
      <c r="C333">
        <v>6</v>
      </c>
      <c r="D333">
        <f ca="1">'S6'!N32</f>
        <v>7.01047393271595</v>
      </c>
      <c r="E333">
        <f t="shared" ca="1" si="41"/>
        <v>7.0104634401014518</v>
      </c>
      <c r="AE333">
        <v>25.435338999999999</v>
      </c>
      <c r="AF333">
        <v>6.0779920000000001</v>
      </c>
      <c r="AG333">
        <v>7.0103070000000001</v>
      </c>
      <c r="AH333">
        <f t="shared" si="43"/>
        <v>7.0103520000000001</v>
      </c>
    </row>
    <row r="334" spans="1:34">
      <c r="A334">
        <f t="shared" si="42"/>
        <v>17</v>
      </c>
      <c r="B334" s="2">
        <v>322</v>
      </c>
      <c r="C334">
        <v>6</v>
      </c>
      <c r="D334">
        <f ca="1">'S6'!N33</f>
        <v>7.0104634401014518</v>
      </c>
      <c r="E334">
        <f t="shared" ref="E334:E397" ca="1" si="44">D335</f>
        <v>7.010487482178446</v>
      </c>
      <c r="AE334">
        <v>25.445398999999998</v>
      </c>
      <c r="AF334">
        <v>6.0779620000000003</v>
      </c>
      <c r="AG334">
        <v>7.0103520000000001</v>
      </c>
      <c r="AH334">
        <f t="shared" si="43"/>
        <v>7.0103140000000002</v>
      </c>
    </row>
    <row r="335" spans="1:34">
      <c r="A335">
        <f t="shared" ref="A335:A398" si="45">IF(A334=61,1,A334+1)</f>
        <v>18</v>
      </c>
      <c r="B335" s="2">
        <v>323</v>
      </c>
      <c r="C335">
        <v>6</v>
      </c>
      <c r="D335">
        <f ca="1">'S6'!N34</f>
        <v>7.010487482178446</v>
      </c>
      <c r="E335">
        <f t="shared" ca="1" si="44"/>
        <v>7.0105134488810901</v>
      </c>
      <c r="AE335">
        <v>25.455428999999999</v>
      </c>
      <c r="AF335">
        <v>6.0779920000000001</v>
      </c>
      <c r="AG335">
        <v>7.0103140000000002</v>
      </c>
      <c r="AH335">
        <f t="shared" si="43"/>
        <v>7.0103239999999998</v>
      </c>
    </row>
    <row r="336" spans="1:34">
      <c r="A336">
        <f t="shared" si="45"/>
        <v>19</v>
      </c>
      <c r="B336" s="2">
        <v>324</v>
      </c>
      <c r="C336">
        <v>6</v>
      </c>
      <c r="D336">
        <f ca="1">'S6'!N35</f>
        <v>7.0105134488810901</v>
      </c>
      <c r="E336">
        <f t="shared" ca="1" si="44"/>
        <v>7.0104017874683358</v>
      </c>
      <c r="AE336">
        <v>25.465378999999999</v>
      </c>
      <c r="AF336">
        <v>6.0779820000000004</v>
      </c>
      <c r="AG336">
        <v>7.0103239999999998</v>
      </c>
      <c r="AH336">
        <f t="shared" si="43"/>
        <v>7.0104319999999998</v>
      </c>
    </row>
    <row r="337" spans="1:34">
      <c r="A337">
        <f t="shared" si="45"/>
        <v>20</v>
      </c>
      <c r="B337" s="2">
        <v>325</v>
      </c>
      <c r="C337">
        <v>6</v>
      </c>
      <c r="D337">
        <f ca="1">'S6'!N36</f>
        <v>7.0104017874683358</v>
      </c>
      <c r="E337">
        <f t="shared" ca="1" si="44"/>
        <v>7.0105173531371827</v>
      </c>
      <c r="AE337">
        <v>25.475369000000001</v>
      </c>
      <c r="AF337">
        <v>6.0779820000000004</v>
      </c>
      <c r="AG337">
        <v>7.0104319999999998</v>
      </c>
      <c r="AH337">
        <f t="shared" si="43"/>
        <v>7.010275</v>
      </c>
    </row>
    <row r="338" spans="1:34">
      <c r="A338">
        <f t="shared" si="45"/>
        <v>21</v>
      </c>
      <c r="B338" s="2">
        <v>326</v>
      </c>
      <c r="C338">
        <v>6</v>
      </c>
      <c r="D338">
        <f ca="1">'S6'!N37</f>
        <v>7.0105173531371827</v>
      </c>
      <c r="E338">
        <f t="shared" ca="1" si="44"/>
        <v>7.0103521779396152</v>
      </c>
      <c r="AE338">
        <v>25.485250000000001</v>
      </c>
      <c r="AF338">
        <v>6.0779620000000003</v>
      </c>
      <c r="AG338">
        <v>7.010275</v>
      </c>
      <c r="AH338">
        <f t="shared" si="43"/>
        <v>7.0102919999999997</v>
      </c>
    </row>
    <row r="339" spans="1:34">
      <c r="A339">
        <f t="shared" si="45"/>
        <v>22</v>
      </c>
      <c r="B339" s="2">
        <v>327</v>
      </c>
      <c r="C339">
        <v>6</v>
      </c>
      <c r="D339">
        <f ca="1">'S6'!N38</f>
        <v>7.0103521779396152</v>
      </c>
      <c r="E339">
        <f t="shared" ca="1" si="44"/>
        <v>7.0103931945940836</v>
      </c>
      <c r="AE339">
        <v>25.49531</v>
      </c>
      <c r="AF339">
        <v>6.0779820000000004</v>
      </c>
      <c r="AG339">
        <v>7.0102919999999997</v>
      </c>
      <c r="AH339">
        <f t="shared" si="43"/>
        <v>7.0101760000000004</v>
      </c>
    </row>
    <row r="340" spans="1:34">
      <c r="A340">
        <f t="shared" si="45"/>
        <v>23</v>
      </c>
      <c r="B340" s="2">
        <v>328</v>
      </c>
      <c r="C340">
        <v>6</v>
      </c>
      <c r="D340">
        <f ca="1">'S6'!N39</f>
        <v>7.0103931945940836</v>
      </c>
      <c r="E340">
        <f t="shared" ca="1" si="44"/>
        <v>7.0104250075250718</v>
      </c>
      <c r="AE340">
        <v>25.505279999999999</v>
      </c>
      <c r="AF340">
        <v>6.0779620000000003</v>
      </c>
      <c r="AG340">
        <v>7.0101760000000004</v>
      </c>
      <c r="AH340">
        <f t="shared" si="43"/>
        <v>7.0102570000000002</v>
      </c>
    </row>
    <row r="341" spans="1:34">
      <c r="A341">
        <f t="shared" si="45"/>
        <v>24</v>
      </c>
      <c r="B341" s="2">
        <v>329</v>
      </c>
      <c r="C341">
        <v>6</v>
      </c>
      <c r="D341">
        <f ca="1">'S6'!N40</f>
        <v>7.0104250075250718</v>
      </c>
      <c r="E341">
        <f t="shared" ca="1" si="44"/>
        <v>7.0105421368816279</v>
      </c>
      <c r="AE341">
        <v>25.5154</v>
      </c>
      <c r="AF341">
        <v>6.0779920000000001</v>
      </c>
      <c r="AG341">
        <v>7.0102570000000002</v>
      </c>
      <c r="AH341">
        <f t="shared" si="43"/>
        <v>7.0103070000000001</v>
      </c>
    </row>
    <row r="342" spans="1:34">
      <c r="A342">
        <f t="shared" si="45"/>
        <v>25</v>
      </c>
      <c r="B342" s="2">
        <v>330</v>
      </c>
      <c r="C342">
        <v>6</v>
      </c>
      <c r="D342">
        <f ca="1">'S6'!N41</f>
        <v>7.0105421368816279</v>
      </c>
      <c r="E342">
        <f t="shared" ca="1" si="44"/>
        <v>7.0102897654684302</v>
      </c>
      <c r="AE342">
        <v>25.525369999999999</v>
      </c>
      <c r="AF342">
        <v>6.0779820000000004</v>
      </c>
      <c r="AG342">
        <v>7.0103070000000001</v>
      </c>
      <c r="AH342">
        <f t="shared" si="43"/>
        <v>7.0103460000000002</v>
      </c>
    </row>
    <row r="343" spans="1:34">
      <c r="A343">
        <f t="shared" si="45"/>
        <v>26</v>
      </c>
      <c r="B343" s="2">
        <v>331</v>
      </c>
      <c r="C343">
        <v>6</v>
      </c>
      <c r="D343">
        <f ca="1">'S6'!N42</f>
        <v>7.0102897654684302</v>
      </c>
      <c r="E343">
        <f t="shared" ca="1" si="44"/>
        <v>7.0104027654627288</v>
      </c>
      <c r="AE343">
        <v>25.535391000000001</v>
      </c>
      <c r="AF343">
        <v>6.0779820000000004</v>
      </c>
      <c r="AG343">
        <v>7.0103460000000002</v>
      </c>
      <c r="AH343">
        <f t="shared" si="43"/>
        <v>7.0103660000000003</v>
      </c>
    </row>
    <row r="344" spans="1:34">
      <c r="A344">
        <f t="shared" si="45"/>
        <v>27</v>
      </c>
      <c r="B344" s="2">
        <v>332</v>
      </c>
      <c r="C344">
        <v>6</v>
      </c>
      <c r="D344">
        <f ca="1">'S6'!N43</f>
        <v>7.0104027654627288</v>
      </c>
      <c r="E344">
        <f t="shared" ca="1" si="44"/>
        <v>7.0103682104675267</v>
      </c>
      <c r="AE344">
        <v>25.545311000000002</v>
      </c>
      <c r="AF344">
        <v>6.0779920000000001</v>
      </c>
      <c r="AG344">
        <v>7.0103660000000003</v>
      </c>
      <c r="AH344">
        <f t="shared" si="43"/>
        <v>7.0102320000000002</v>
      </c>
    </row>
    <row r="345" spans="1:34">
      <c r="A345">
        <f t="shared" si="45"/>
        <v>28</v>
      </c>
      <c r="B345" s="2">
        <v>333</v>
      </c>
      <c r="C345">
        <v>6</v>
      </c>
      <c r="D345">
        <f ca="1">'S6'!N44</f>
        <v>7.0103682104675267</v>
      </c>
      <c r="E345">
        <f t="shared" ca="1" si="44"/>
        <v>7.010256680890552</v>
      </c>
      <c r="AE345">
        <v>25.555410999999999</v>
      </c>
      <c r="AF345">
        <v>6.0779920000000001</v>
      </c>
      <c r="AG345">
        <v>7.0102320000000002</v>
      </c>
      <c r="AH345">
        <f t="shared" si="43"/>
        <v>7.0102000000000002</v>
      </c>
    </row>
    <row r="346" spans="1:34">
      <c r="A346">
        <f t="shared" si="45"/>
        <v>29</v>
      </c>
      <c r="B346" s="2">
        <v>334</v>
      </c>
      <c r="C346">
        <v>6</v>
      </c>
      <c r="D346">
        <f ca="1">'S6'!N45</f>
        <v>7.010256680890552</v>
      </c>
      <c r="E346">
        <f t="shared" ca="1" si="44"/>
        <v>7.0102573623346158</v>
      </c>
      <c r="AE346">
        <v>25.565351</v>
      </c>
      <c r="AF346">
        <v>6.0779920000000001</v>
      </c>
      <c r="AG346">
        <v>7.0102000000000002</v>
      </c>
      <c r="AH346">
        <f t="shared" si="43"/>
        <v>7.0101149999999999</v>
      </c>
    </row>
    <row r="347" spans="1:34">
      <c r="A347">
        <f t="shared" si="45"/>
        <v>30</v>
      </c>
      <c r="B347" s="2">
        <v>335</v>
      </c>
      <c r="C347">
        <v>6</v>
      </c>
      <c r="D347">
        <f ca="1">'S6'!N46</f>
        <v>7.0102573623346158</v>
      </c>
      <c r="E347">
        <f t="shared" ca="1" si="44"/>
        <v>7.0103227394850176</v>
      </c>
      <c r="AE347">
        <v>25.575471</v>
      </c>
      <c r="AF347">
        <v>6.0779820000000004</v>
      </c>
      <c r="AG347">
        <v>7.0101149999999999</v>
      </c>
      <c r="AH347">
        <f t="shared" si="43"/>
        <v>7.0100040000000003</v>
      </c>
    </row>
    <row r="348" spans="1:34">
      <c r="A348">
        <f t="shared" si="45"/>
        <v>31</v>
      </c>
      <c r="B348" s="2">
        <v>336</v>
      </c>
      <c r="C348">
        <v>6</v>
      </c>
      <c r="D348">
        <f ca="1">'S6'!N47</f>
        <v>7.0103227394850176</v>
      </c>
      <c r="E348">
        <f t="shared" ca="1" si="44"/>
        <v>7.0102777422756501</v>
      </c>
      <c r="AE348">
        <v>25.585422000000001</v>
      </c>
      <c r="AF348">
        <v>6.0779820000000004</v>
      </c>
      <c r="AG348">
        <v>7.0100040000000003</v>
      </c>
      <c r="AH348">
        <f t="shared" si="43"/>
        <v>7.009989</v>
      </c>
    </row>
    <row r="349" spans="1:34">
      <c r="A349">
        <f t="shared" si="45"/>
        <v>32</v>
      </c>
      <c r="B349" s="2">
        <v>337</v>
      </c>
      <c r="C349">
        <v>6</v>
      </c>
      <c r="D349">
        <f ca="1">'S6'!N48</f>
        <v>7.0102777422756501</v>
      </c>
      <c r="E349">
        <f t="shared" ca="1" si="44"/>
        <v>7.0103013642101306</v>
      </c>
      <c r="AE349">
        <v>25.595412</v>
      </c>
      <c r="AF349">
        <v>6.0779820000000004</v>
      </c>
      <c r="AG349">
        <v>7.009989</v>
      </c>
      <c r="AH349">
        <f t="shared" si="43"/>
        <v>7.0099070000000001</v>
      </c>
    </row>
    <row r="350" spans="1:34">
      <c r="A350">
        <f t="shared" si="45"/>
        <v>33</v>
      </c>
      <c r="B350" s="2">
        <v>338</v>
      </c>
      <c r="C350">
        <v>6</v>
      </c>
      <c r="D350">
        <f ca="1">'S6'!N49</f>
        <v>7.0103013642101306</v>
      </c>
      <c r="E350">
        <f t="shared" ca="1" si="44"/>
        <v>7.010283055851092</v>
      </c>
      <c r="AE350">
        <v>25.605332000000001</v>
      </c>
      <c r="AF350">
        <v>6.0779719999999999</v>
      </c>
      <c r="AG350">
        <v>7.0099070000000001</v>
      </c>
      <c r="AH350">
        <f t="shared" si="43"/>
        <v>7.0099770000000001</v>
      </c>
    </row>
    <row r="351" spans="1:34">
      <c r="A351">
        <f t="shared" si="45"/>
        <v>34</v>
      </c>
      <c r="B351" s="2">
        <v>339</v>
      </c>
      <c r="C351">
        <v>6</v>
      </c>
      <c r="D351">
        <f ca="1">'S6'!N50</f>
        <v>7.010283055851092</v>
      </c>
      <c r="E351">
        <f t="shared" ca="1" si="44"/>
        <v>7.0102521612515627</v>
      </c>
      <c r="AE351">
        <v>25.615402</v>
      </c>
      <c r="AF351">
        <v>6.0779719999999999</v>
      </c>
      <c r="AG351">
        <v>7.0099770000000001</v>
      </c>
      <c r="AH351">
        <f t="shared" si="43"/>
        <v>7.010027</v>
      </c>
    </row>
    <row r="352" spans="1:34">
      <c r="A352">
        <f t="shared" si="45"/>
        <v>35</v>
      </c>
      <c r="B352" s="2">
        <v>340</v>
      </c>
      <c r="C352">
        <v>6</v>
      </c>
      <c r="D352">
        <f ca="1">'S6'!N51</f>
        <v>7.0102521612515627</v>
      </c>
      <c r="E352">
        <f t="shared" ca="1" si="44"/>
        <v>7.0103011643093325</v>
      </c>
      <c r="AE352">
        <v>25.625392000000002</v>
      </c>
      <c r="AF352">
        <v>6.0779820000000004</v>
      </c>
      <c r="AG352">
        <v>7.010027</v>
      </c>
      <c r="AH352">
        <f t="shared" si="43"/>
        <v>7.0101769999999997</v>
      </c>
    </row>
    <row r="353" spans="1:34">
      <c r="A353">
        <f t="shared" si="45"/>
        <v>36</v>
      </c>
      <c r="B353" s="2">
        <v>341</v>
      </c>
      <c r="C353">
        <v>6</v>
      </c>
      <c r="D353">
        <f ca="1">'S6'!N52</f>
        <v>7.0103011643093325</v>
      </c>
      <c r="E353">
        <f t="shared" ca="1" si="44"/>
        <v>7.009755767206765</v>
      </c>
      <c r="AE353">
        <v>25.635403</v>
      </c>
      <c r="AF353">
        <v>6.0779719999999999</v>
      </c>
      <c r="AG353">
        <v>7.0101769999999997</v>
      </c>
      <c r="AH353">
        <f t="shared" si="43"/>
        <v>7.0101760000000004</v>
      </c>
    </row>
    <row r="354" spans="1:34">
      <c r="A354">
        <f t="shared" si="45"/>
        <v>37</v>
      </c>
      <c r="B354" s="2">
        <v>342</v>
      </c>
      <c r="C354">
        <v>6</v>
      </c>
      <c r="D354">
        <f ca="1">'S6'!N53</f>
        <v>7.009755767206765</v>
      </c>
      <c r="E354">
        <f t="shared" ca="1" si="44"/>
        <v>7.0101870690902048</v>
      </c>
      <c r="AE354">
        <v>25.645472999999999</v>
      </c>
      <c r="AF354">
        <v>6.0779719999999999</v>
      </c>
      <c r="AG354">
        <v>7.0101760000000004</v>
      </c>
      <c r="AH354">
        <f t="shared" si="43"/>
        <v>7.010186</v>
      </c>
    </row>
    <row r="355" spans="1:34">
      <c r="A355">
        <f t="shared" si="45"/>
        <v>38</v>
      </c>
      <c r="B355" s="2">
        <v>343</v>
      </c>
      <c r="C355">
        <v>6</v>
      </c>
      <c r="D355">
        <f ca="1">'S6'!N54</f>
        <v>7.0101870690902048</v>
      </c>
      <c r="E355">
        <f t="shared" ca="1" si="44"/>
        <v>7.010219109763721</v>
      </c>
      <c r="AE355">
        <v>25.655522999999999</v>
      </c>
      <c r="AF355">
        <v>6.0779820000000004</v>
      </c>
      <c r="AG355">
        <v>7.010186</v>
      </c>
      <c r="AH355">
        <f t="shared" si="43"/>
        <v>7.0102019999999996</v>
      </c>
    </row>
    <row r="356" spans="1:34">
      <c r="A356">
        <f t="shared" si="45"/>
        <v>39</v>
      </c>
      <c r="B356" s="2">
        <v>344</v>
      </c>
      <c r="C356">
        <v>6</v>
      </c>
      <c r="D356">
        <f ca="1">'S6'!N55</f>
        <v>7.010219109763721</v>
      </c>
      <c r="E356">
        <f t="shared" ca="1" si="44"/>
        <v>7.0103170668018819</v>
      </c>
      <c r="AE356">
        <v>25.665523</v>
      </c>
      <c r="AF356">
        <v>6.0779820000000004</v>
      </c>
      <c r="AG356">
        <v>7.0102019999999996</v>
      </c>
      <c r="AH356">
        <f t="shared" si="43"/>
        <v>7.010154</v>
      </c>
    </row>
    <row r="357" spans="1:34">
      <c r="A357">
        <f t="shared" si="45"/>
        <v>40</v>
      </c>
      <c r="B357" s="2">
        <v>345</v>
      </c>
      <c r="C357">
        <v>6</v>
      </c>
      <c r="D357">
        <f ca="1">'S6'!N56</f>
        <v>7.0103170668018819</v>
      </c>
      <c r="E357">
        <f t="shared" ca="1" si="44"/>
        <v>7.0102459367614216</v>
      </c>
      <c r="AE357">
        <v>25.675492999999999</v>
      </c>
      <c r="AF357">
        <v>6.0779620000000003</v>
      </c>
      <c r="AG357">
        <v>7.010154</v>
      </c>
      <c r="AH357">
        <f t="shared" si="43"/>
        <v>7.0100119999999997</v>
      </c>
    </row>
    <row r="358" spans="1:34">
      <c r="A358">
        <f t="shared" si="45"/>
        <v>41</v>
      </c>
      <c r="B358" s="2">
        <v>346</v>
      </c>
      <c r="C358">
        <v>6</v>
      </c>
      <c r="D358">
        <f ca="1">'S6'!N57</f>
        <v>7.0102459367614216</v>
      </c>
      <c r="E358">
        <f t="shared" ca="1" si="44"/>
        <v>7.0102533743484097</v>
      </c>
      <c r="AE358">
        <v>25.685473999999999</v>
      </c>
      <c r="AF358">
        <v>6.0779620000000003</v>
      </c>
      <c r="AG358">
        <v>7.0100119999999997</v>
      </c>
      <c r="AH358">
        <f t="shared" si="43"/>
        <v>7.0101300000000002</v>
      </c>
    </row>
    <row r="359" spans="1:34">
      <c r="A359">
        <f t="shared" si="45"/>
        <v>42</v>
      </c>
      <c r="B359" s="2">
        <v>347</v>
      </c>
      <c r="C359">
        <v>6</v>
      </c>
      <c r="D359">
        <f ca="1">'S6'!N58</f>
        <v>7.0102533743484097</v>
      </c>
      <c r="E359">
        <f t="shared" ca="1" si="44"/>
        <v>7.0102511342633296</v>
      </c>
      <c r="AE359">
        <v>25.695533999999999</v>
      </c>
      <c r="AF359">
        <v>6.0779620000000003</v>
      </c>
      <c r="AG359">
        <v>7.0101300000000002</v>
      </c>
      <c r="AH359">
        <f t="shared" si="43"/>
        <v>7.0100949999999997</v>
      </c>
    </row>
    <row r="360" spans="1:34">
      <c r="A360">
        <f t="shared" si="45"/>
        <v>43</v>
      </c>
      <c r="B360" s="2">
        <v>348</v>
      </c>
      <c r="C360">
        <v>6</v>
      </c>
      <c r="D360">
        <f ca="1">'S6'!N59</f>
        <v>7.0102511342633296</v>
      </c>
      <c r="E360">
        <f t="shared" ca="1" si="44"/>
        <v>7.0100707875477672</v>
      </c>
      <c r="AE360">
        <v>25.705544</v>
      </c>
      <c r="AF360">
        <v>6.0779920000000001</v>
      </c>
      <c r="AG360">
        <v>7.0100949999999997</v>
      </c>
      <c r="AH360">
        <f t="shared" si="43"/>
        <v>7.0102310000000001</v>
      </c>
    </row>
    <row r="361" spans="1:34">
      <c r="A361">
        <f t="shared" si="45"/>
        <v>44</v>
      </c>
      <c r="B361" s="2">
        <v>349</v>
      </c>
      <c r="C361">
        <v>6</v>
      </c>
      <c r="D361">
        <f ca="1">'S6'!N60</f>
        <v>7.0100707875477672</v>
      </c>
      <c r="E361">
        <f t="shared" ca="1" si="44"/>
        <v>7.0102241330874326</v>
      </c>
      <c r="AE361">
        <v>25.715464000000001</v>
      </c>
      <c r="AF361">
        <v>6.0779719999999999</v>
      </c>
      <c r="AG361">
        <v>7.0102310000000001</v>
      </c>
      <c r="AH361">
        <f t="shared" si="43"/>
        <v>7.0101469999999999</v>
      </c>
    </row>
    <row r="362" spans="1:34">
      <c r="A362">
        <f t="shared" si="45"/>
        <v>45</v>
      </c>
      <c r="B362" s="2">
        <v>350</v>
      </c>
      <c r="C362">
        <v>6</v>
      </c>
      <c r="D362">
        <f ca="1">'S6'!N61</f>
        <v>7.0102241330874326</v>
      </c>
      <c r="E362">
        <f t="shared" ca="1" si="44"/>
        <v>7.0102526757340478</v>
      </c>
      <c r="AE362">
        <v>25.725424</v>
      </c>
      <c r="AF362">
        <v>6.0779920000000001</v>
      </c>
      <c r="AG362">
        <v>7.0101469999999999</v>
      </c>
      <c r="AH362">
        <f t="shared" si="43"/>
        <v>7.0100819999999997</v>
      </c>
    </row>
    <row r="363" spans="1:34">
      <c r="A363">
        <f t="shared" si="45"/>
        <v>46</v>
      </c>
      <c r="B363" s="2">
        <v>351</v>
      </c>
      <c r="C363">
        <v>6</v>
      </c>
      <c r="D363">
        <f ca="1">'S6'!N62</f>
        <v>7.0102526757340478</v>
      </c>
      <c r="E363">
        <f t="shared" ca="1" si="44"/>
        <v>7.010093099324668</v>
      </c>
      <c r="AE363">
        <v>25.735524999999999</v>
      </c>
      <c r="AF363">
        <v>6.0779620000000003</v>
      </c>
      <c r="AG363">
        <v>7.0100819999999997</v>
      </c>
      <c r="AH363">
        <f t="shared" si="43"/>
        <v>7.0101040000000001</v>
      </c>
    </row>
    <row r="364" spans="1:34">
      <c r="A364">
        <f t="shared" si="45"/>
        <v>47</v>
      </c>
      <c r="B364" s="2">
        <v>352</v>
      </c>
      <c r="C364">
        <v>6</v>
      </c>
      <c r="D364">
        <f ca="1">'S6'!N63</f>
        <v>7.010093099324668</v>
      </c>
      <c r="E364">
        <f t="shared" ca="1" si="44"/>
        <v>7.0101920136036897</v>
      </c>
      <c r="AE364">
        <v>25.745494999999998</v>
      </c>
      <c r="AF364">
        <v>6.0779820000000004</v>
      </c>
      <c r="AG364">
        <v>7.0101040000000001</v>
      </c>
      <c r="AH364">
        <f t="shared" si="43"/>
        <v>7.0099720000000003</v>
      </c>
    </row>
    <row r="365" spans="1:34">
      <c r="A365">
        <f t="shared" si="45"/>
        <v>48</v>
      </c>
      <c r="B365" s="2">
        <v>353</v>
      </c>
      <c r="C365">
        <v>6</v>
      </c>
      <c r="D365">
        <f ca="1">'S6'!N64</f>
        <v>7.0101920136036897</v>
      </c>
      <c r="E365">
        <f t="shared" ca="1" si="44"/>
        <v>7.0101342547760215</v>
      </c>
      <c r="AE365">
        <v>25.755455000000001</v>
      </c>
      <c r="AF365">
        <v>6.0779920000000001</v>
      </c>
      <c r="AG365">
        <v>7.0099720000000003</v>
      </c>
      <c r="AH365">
        <f t="shared" si="43"/>
        <v>7.0099749999999998</v>
      </c>
    </row>
    <row r="366" spans="1:34">
      <c r="A366">
        <f t="shared" si="45"/>
        <v>49</v>
      </c>
      <c r="B366" s="2">
        <v>354</v>
      </c>
      <c r="C366">
        <v>6</v>
      </c>
      <c r="D366">
        <f ca="1">'S6'!N65</f>
        <v>7.0101342547760215</v>
      </c>
      <c r="E366">
        <f t="shared" ca="1" si="44"/>
        <v>7.0101871351402494</v>
      </c>
      <c r="AE366">
        <v>25.765445</v>
      </c>
      <c r="AF366">
        <v>6.0779820000000004</v>
      </c>
      <c r="AG366">
        <v>7.0099749999999998</v>
      </c>
      <c r="AH366">
        <f t="shared" si="43"/>
        <v>7.0100600000000002</v>
      </c>
    </row>
    <row r="367" spans="1:34">
      <c r="A367">
        <f t="shared" si="45"/>
        <v>50</v>
      </c>
      <c r="B367" s="2">
        <v>355</v>
      </c>
      <c r="C367">
        <v>6</v>
      </c>
      <c r="D367">
        <f ca="1">'S6'!N66</f>
        <v>7.0101871351402494</v>
      </c>
      <c r="E367">
        <f t="shared" ca="1" si="44"/>
        <v>7.0100667578444957</v>
      </c>
      <c r="AE367">
        <v>25.775516</v>
      </c>
      <c r="AF367">
        <v>6.0780019999999997</v>
      </c>
      <c r="AG367">
        <v>7.0100600000000002</v>
      </c>
      <c r="AH367">
        <f t="shared" si="43"/>
        <v>7.0100020000000001</v>
      </c>
    </row>
    <row r="368" spans="1:34">
      <c r="A368">
        <f t="shared" si="45"/>
        <v>51</v>
      </c>
      <c r="B368" s="2">
        <v>356</v>
      </c>
      <c r="C368">
        <v>6</v>
      </c>
      <c r="D368">
        <f ca="1">'S6'!N67</f>
        <v>7.0100667578444957</v>
      </c>
      <c r="E368">
        <f t="shared" ca="1" si="44"/>
        <v>7.0100143678203564</v>
      </c>
      <c r="AE368">
        <v>25.785456</v>
      </c>
      <c r="AF368">
        <v>6.0779920000000001</v>
      </c>
      <c r="AG368">
        <v>7.0100020000000001</v>
      </c>
      <c r="AH368">
        <f t="shared" si="43"/>
        <v>7.0098770000000004</v>
      </c>
    </row>
    <row r="369" spans="1:34">
      <c r="A369">
        <f t="shared" si="45"/>
        <v>52</v>
      </c>
      <c r="B369" s="2">
        <v>357</v>
      </c>
      <c r="C369">
        <v>6</v>
      </c>
      <c r="D369">
        <f ca="1">'S6'!N68</f>
        <v>7.0100143678203564</v>
      </c>
      <c r="E369">
        <f t="shared" ca="1" si="44"/>
        <v>7.0101113141317954</v>
      </c>
      <c r="AE369">
        <v>25.795445999999998</v>
      </c>
      <c r="AF369">
        <v>6.0779920000000001</v>
      </c>
      <c r="AG369">
        <v>7.0098770000000004</v>
      </c>
      <c r="AH369">
        <f t="shared" si="43"/>
        <v>7.009925</v>
      </c>
    </row>
    <row r="370" spans="1:34">
      <c r="A370">
        <f t="shared" si="45"/>
        <v>53</v>
      </c>
      <c r="B370" s="2">
        <v>358</v>
      </c>
      <c r="C370">
        <v>6</v>
      </c>
      <c r="D370">
        <f ca="1">'S6'!N69</f>
        <v>7.0101113141317954</v>
      </c>
      <c r="E370">
        <f t="shared" ca="1" si="44"/>
        <v>7.0101337102024459</v>
      </c>
      <c r="AE370">
        <v>25.805565999999999</v>
      </c>
      <c r="AF370">
        <v>6.0779820000000004</v>
      </c>
      <c r="AG370">
        <v>7.009925</v>
      </c>
      <c r="AH370">
        <f t="shared" si="43"/>
        <v>7.0099520000000002</v>
      </c>
    </row>
    <row r="371" spans="1:34">
      <c r="A371">
        <f t="shared" si="45"/>
        <v>54</v>
      </c>
      <c r="B371" s="2">
        <v>359</v>
      </c>
      <c r="C371">
        <v>6</v>
      </c>
      <c r="D371">
        <f ca="1">'S6'!N70</f>
        <v>7.0101337102024459</v>
      </c>
      <c r="E371">
        <f t="shared" ca="1" si="44"/>
        <v>7.0099360869387803</v>
      </c>
      <c r="AE371">
        <v>25.815396</v>
      </c>
      <c r="AF371">
        <v>6.0779719999999999</v>
      </c>
      <c r="AG371">
        <v>7.0099520000000002</v>
      </c>
      <c r="AH371">
        <f t="shared" si="43"/>
        <v>7.0099140000000002</v>
      </c>
    </row>
    <row r="372" spans="1:34">
      <c r="A372">
        <f t="shared" si="45"/>
        <v>55</v>
      </c>
      <c r="B372" s="2">
        <v>360</v>
      </c>
      <c r="C372">
        <v>6</v>
      </c>
      <c r="D372">
        <f ca="1">'S6'!N71</f>
        <v>7.0099360869387803</v>
      </c>
      <c r="E372">
        <f t="shared" ca="1" si="44"/>
        <v>7.0099742027912555</v>
      </c>
      <c r="AE372">
        <v>25.825475999999998</v>
      </c>
      <c r="AF372">
        <v>6.0779820000000004</v>
      </c>
      <c r="AG372">
        <v>7.0099140000000002</v>
      </c>
      <c r="AH372">
        <f t="shared" si="43"/>
        <v>7.0102919999999997</v>
      </c>
    </row>
    <row r="373" spans="1:34">
      <c r="A373">
        <f t="shared" si="45"/>
        <v>56</v>
      </c>
      <c r="B373" s="2">
        <v>361</v>
      </c>
      <c r="C373">
        <v>6</v>
      </c>
      <c r="D373">
        <f ca="1">'S6'!N72</f>
        <v>7.0099742027912555</v>
      </c>
      <c r="E373">
        <f t="shared" ca="1" si="44"/>
        <v>7.0099263561709551</v>
      </c>
      <c r="AE373">
        <v>25.225935</v>
      </c>
      <c r="AF373">
        <v>6.0879529999999997</v>
      </c>
      <c r="AG373">
        <v>7.0102919999999997</v>
      </c>
      <c r="AH373">
        <f t="shared" si="43"/>
        <v>7.0103140000000002</v>
      </c>
    </row>
    <row r="374" spans="1:34">
      <c r="A374">
        <f t="shared" si="45"/>
        <v>57</v>
      </c>
      <c r="B374" s="2">
        <v>362</v>
      </c>
      <c r="C374">
        <v>6</v>
      </c>
      <c r="D374">
        <f ca="1">'S6'!N73</f>
        <v>7.0099263561709551</v>
      </c>
      <c r="E374">
        <f t="shared" ca="1" si="44"/>
        <v>7.0099094864399438</v>
      </c>
      <c r="AE374">
        <v>25.236014999999998</v>
      </c>
      <c r="AF374">
        <v>6.0879430000000001</v>
      </c>
      <c r="AG374">
        <v>7.0103140000000002</v>
      </c>
      <c r="AH374">
        <f t="shared" si="43"/>
        <v>7.0103460000000002</v>
      </c>
    </row>
    <row r="375" spans="1:34">
      <c r="A375">
        <f t="shared" si="45"/>
        <v>58</v>
      </c>
      <c r="B375" s="2">
        <v>363</v>
      </c>
      <c r="C375">
        <v>6</v>
      </c>
      <c r="D375">
        <f ca="1">'S6'!N74</f>
        <v>7.0099094864399438</v>
      </c>
      <c r="E375">
        <f t="shared" ca="1" si="44"/>
        <v>7.0099745552986432</v>
      </c>
      <c r="AE375">
        <v>25.245895000000001</v>
      </c>
      <c r="AF375">
        <v>6.0879830000000004</v>
      </c>
      <c r="AG375">
        <v>7.0103460000000002</v>
      </c>
      <c r="AH375">
        <f t="shared" si="43"/>
        <v>7.0104850000000001</v>
      </c>
    </row>
    <row r="376" spans="1:34">
      <c r="A376">
        <f t="shared" si="45"/>
        <v>59</v>
      </c>
      <c r="B376" s="2">
        <v>364</v>
      </c>
      <c r="C376">
        <v>6</v>
      </c>
      <c r="D376">
        <f ca="1">'S6'!N75</f>
        <v>7.0099745552986432</v>
      </c>
      <c r="E376">
        <f t="shared" ca="1" si="44"/>
        <v>7.0100065385873656</v>
      </c>
      <c r="AE376">
        <v>25.255955</v>
      </c>
      <c r="AF376">
        <v>6.0879529999999997</v>
      </c>
      <c r="AG376">
        <v>7.0104850000000001</v>
      </c>
      <c r="AH376">
        <f t="shared" si="43"/>
        <v>7.0105320000000004</v>
      </c>
    </row>
    <row r="377" spans="1:34">
      <c r="A377">
        <f t="shared" si="45"/>
        <v>60</v>
      </c>
      <c r="B377" s="2">
        <v>365</v>
      </c>
      <c r="C377">
        <v>6</v>
      </c>
      <c r="D377">
        <f ca="1">'S6'!N76</f>
        <v>7.0100065385873656</v>
      </c>
      <c r="E377">
        <f t="shared" ca="1" si="44"/>
        <v>7.0100174864728233</v>
      </c>
      <c r="AE377">
        <v>25.265965000000001</v>
      </c>
      <c r="AF377">
        <v>6.0879630000000002</v>
      </c>
      <c r="AG377">
        <v>7.0105320000000004</v>
      </c>
      <c r="AH377">
        <f t="shared" si="43"/>
        <v>7.0105190000000004</v>
      </c>
    </row>
    <row r="378" spans="1:34">
      <c r="A378">
        <f t="shared" si="45"/>
        <v>61</v>
      </c>
      <c r="B378" s="2">
        <v>366</v>
      </c>
      <c r="C378">
        <v>6</v>
      </c>
      <c r="D378">
        <f ca="1">'S6'!N77</f>
        <v>7.0100174864728233</v>
      </c>
      <c r="E378">
        <f t="shared" ca="1" si="44"/>
        <v>7.0104636998848768</v>
      </c>
      <c r="AE378">
        <v>25.275886</v>
      </c>
      <c r="AF378">
        <v>6.0879729999999999</v>
      </c>
      <c r="AG378">
        <v>7.0105190000000004</v>
      </c>
      <c r="AH378">
        <f t="shared" si="43"/>
        <v>7.0105019999999998</v>
      </c>
    </row>
    <row r="379" spans="1:34">
      <c r="A379">
        <f t="shared" si="45"/>
        <v>1</v>
      </c>
      <c r="B379" s="2">
        <v>367</v>
      </c>
      <c r="C379">
        <v>7</v>
      </c>
      <c r="D379">
        <f ca="1">'S7'!N17</f>
        <v>7.0104636998848768</v>
      </c>
      <c r="E379">
        <f t="shared" ca="1" si="44"/>
        <v>7.0104133241005737</v>
      </c>
      <c r="AE379">
        <v>25.285936</v>
      </c>
      <c r="AF379">
        <v>6.0879529999999997</v>
      </c>
      <c r="AG379">
        <v>7.0105019999999998</v>
      </c>
      <c r="AH379">
        <f t="shared" si="43"/>
        <v>7.0106219999999997</v>
      </c>
    </row>
    <row r="380" spans="1:34">
      <c r="A380">
        <f t="shared" si="45"/>
        <v>2</v>
      </c>
      <c r="B380" s="2">
        <v>368</v>
      </c>
      <c r="C380">
        <v>7</v>
      </c>
      <c r="D380">
        <f ca="1">'S7'!N18</f>
        <v>7.0104133241005737</v>
      </c>
      <c r="E380">
        <f t="shared" ca="1" si="44"/>
        <v>7.0105485442592439</v>
      </c>
      <c r="AE380">
        <v>25.295905999999999</v>
      </c>
      <c r="AF380">
        <v>6.0879430000000001</v>
      </c>
      <c r="AG380">
        <v>7.0106219999999997</v>
      </c>
      <c r="AH380">
        <f t="shared" si="43"/>
        <v>7.0105560000000002</v>
      </c>
    </row>
    <row r="381" spans="1:34">
      <c r="A381">
        <f t="shared" si="45"/>
        <v>3</v>
      </c>
      <c r="B381" s="2">
        <v>369</v>
      </c>
      <c r="C381">
        <v>7</v>
      </c>
      <c r="D381">
        <f ca="1">'S7'!N19</f>
        <v>7.0105485442592439</v>
      </c>
      <c r="E381">
        <f t="shared" ca="1" si="44"/>
        <v>7.0105222137498355</v>
      </c>
      <c r="AE381">
        <v>25.305835999999999</v>
      </c>
      <c r="AF381">
        <v>6.0879329999999996</v>
      </c>
      <c r="AG381">
        <v>7.0105560000000002</v>
      </c>
      <c r="AH381">
        <f t="shared" si="43"/>
        <v>7.0104340000000001</v>
      </c>
    </row>
    <row r="382" spans="1:34">
      <c r="A382">
        <f t="shared" si="45"/>
        <v>4</v>
      </c>
      <c r="B382" s="2">
        <v>370</v>
      </c>
      <c r="C382">
        <v>7</v>
      </c>
      <c r="D382">
        <f ca="1">'S7'!N20</f>
        <v>7.0105222137498355</v>
      </c>
      <c r="E382">
        <f t="shared" ca="1" si="44"/>
        <v>7.0105231805884598</v>
      </c>
      <c r="AE382">
        <v>25.315795999999999</v>
      </c>
      <c r="AF382">
        <v>6.0879830000000004</v>
      </c>
      <c r="AG382">
        <v>7.0104340000000001</v>
      </c>
      <c r="AH382">
        <f t="shared" si="43"/>
        <v>7.0105069999999996</v>
      </c>
    </row>
    <row r="383" spans="1:34">
      <c r="A383">
        <f t="shared" si="45"/>
        <v>5</v>
      </c>
      <c r="B383" s="2">
        <v>371</v>
      </c>
      <c r="C383">
        <v>7</v>
      </c>
      <c r="D383">
        <f ca="1">'S7'!N21</f>
        <v>7.0105231805884598</v>
      </c>
      <c r="E383">
        <f t="shared" ca="1" si="44"/>
        <v>7.010543178664169</v>
      </c>
      <c r="AE383">
        <v>25.325727000000001</v>
      </c>
      <c r="AF383">
        <v>6.0879529999999997</v>
      </c>
      <c r="AG383">
        <v>7.0105069999999996</v>
      </c>
      <c r="AH383">
        <f t="shared" si="43"/>
        <v>7.0105110000000002</v>
      </c>
    </row>
    <row r="384" spans="1:34">
      <c r="A384">
        <f t="shared" si="45"/>
        <v>6</v>
      </c>
      <c r="B384" s="2">
        <v>372</v>
      </c>
      <c r="C384">
        <v>7</v>
      </c>
      <c r="D384">
        <f ca="1">'S7'!N22</f>
        <v>7.010543178664169</v>
      </c>
      <c r="E384">
        <f t="shared" ca="1" si="44"/>
        <v>7.0104496778517005</v>
      </c>
      <c r="AE384">
        <v>25.335757000000001</v>
      </c>
      <c r="AF384">
        <v>6.0879529999999997</v>
      </c>
      <c r="AG384">
        <v>7.0105110000000002</v>
      </c>
      <c r="AH384">
        <f t="shared" si="43"/>
        <v>7.0104519999999999</v>
      </c>
    </row>
    <row r="385" spans="1:34">
      <c r="A385">
        <f t="shared" si="45"/>
        <v>7</v>
      </c>
      <c r="B385" s="2">
        <v>373</v>
      </c>
      <c r="C385">
        <v>7</v>
      </c>
      <c r="D385">
        <f ca="1">'S7'!N23</f>
        <v>7.0104496778517005</v>
      </c>
      <c r="E385">
        <f t="shared" ca="1" si="44"/>
        <v>7.0104079732466946</v>
      </c>
      <c r="AE385">
        <v>25.345556999999999</v>
      </c>
      <c r="AF385">
        <v>6.0879529999999997</v>
      </c>
      <c r="AG385">
        <v>7.0104519999999999</v>
      </c>
      <c r="AH385">
        <f t="shared" si="43"/>
        <v>7.0104949999999997</v>
      </c>
    </row>
    <row r="386" spans="1:34">
      <c r="A386">
        <f t="shared" si="45"/>
        <v>8</v>
      </c>
      <c r="B386" s="2">
        <v>374</v>
      </c>
      <c r="C386">
        <v>7</v>
      </c>
      <c r="D386">
        <f ca="1">'S7'!N24</f>
        <v>7.0104079732466946</v>
      </c>
      <c r="E386">
        <f t="shared" ca="1" si="44"/>
        <v>7.0103740819405251</v>
      </c>
      <c r="AE386">
        <v>25.355727000000002</v>
      </c>
      <c r="AF386">
        <v>6.0879630000000002</v>
      </c>
      <c r="AG386">
        <v>7.0104949999999997</v>
      </c>
      <c r="AH386">
        <f t="shared" si="43"/>
        <v>7.0103749999999998</v>
      </c>
    </row>
    <row r="387" spans="1:34">
      <c r="A387">
        <f t="shared" si="45"/>
        <v>9</v>
      </c>
      <c r="B387" s="2">
        <v>375</v>
      </c>
      <c r="C387">
        <v>7</v>
      </c>
      <c r="D387">
        <f ca="1">'S7'!N25</f>
        <v>7.0103740819405251</v>
      </c>
      <c r="E387">
        <f t="shared" ca="1" si="44"/>
        <v>7.0104751762243627</v>
      </c>
      <c r="AE387">
        <v>25.365497000000001</v>
      </c>
      <c r="AF387">
        <v>6.0879529999999997</v>
      </c>
      <c r="AG387">
        <v>7.0103749999999998</v>
      </c>
      <c r="AH387">
        <f t="shared" si="43"/>
        <v>7.010345</v>
      </c>
    </row>
    <row r="388" spans="1:34">
      <c r="A388">
        <f t="shared" si="45"/>
        <v>10</v>
      </c>
      <c r="B388" s="2">
        <v>376</v>
      </c>
      <c r="C388">
        <v>7</v>
      </c>
      <c r="D388">
        <f ca="1">'S7'!N26</f>
        <v>7.0104751762243627</v>
      </c>
      <c r="E388">
        <f t="shared" ca="1" si="44"/>
        <v>7.0104244887285283</v>
      </c>
      <c r="AE388">
        <v>25.375588</v>
      </c>
      <c r="AF388">
        <v>6.0879630000000002</v>
      </c>
      <c r="AG388">
        <v>7.010345</v>
      </c>
      <c r="AH388">
        <f t="shared" si="43"/>
        <v>7.01023</v>
      </c>
    </row>
    <row r="389" spans="1:34">
      <c r="A389">
        <f t="shared" si="45"/>
        <v>11</v>
      </c>
      <c r="B389" s="2">
        <v>377</v>
      </c>
      <c r="C389">
        <v>7</v>
      </c>
      <c r="D389">
        <f ca="1">'S7'!N27</f>
        <v>7.0104244887285283</v>
      </c>
      <c r="E389">
        <f t="shared" ca="1" si="44"/>
        <v>7.0103829668769562</v>
      </c>
      <c r="AE389">
        <v>25.385567999999999</v>
      </c>
      <c r="AF389">
        <v>6.0879630000000002</v>
      </c>
      <c r="AG389">
        <v>7.01023</v>
      </c>
      <c r="AH389">
        <f t="shared" si="43"/>
        <v>7.0102890000000002</v>
      </c>
    </row>
    <row r="390" spans="1:34">
      <c r="A390">
        <f t="shared" si="45"/>
        <v>12</v>
      </c>
      <c r="B390" s="2">
        <v>378</v>
      </c>
      <c r="C390">
        <v>7</v>
      </c>
      <c r="D390">
        <f ca="1">'S7'!N28</f>
        <v>7.0103829668769562</v>
      </c>
      <c r="E390">
        <f t="shared" ca="1" si="44"/>
        <v>7.0105784029601832</v>
      </c>
      <c r="AE390">
        <v>25.395498</v>
      </c>
      <c r="AF390">
        <v>6.0879830000000004</v>
      </c>
      <c r="AG390">
        <v>7.0102890000000002</v>
      </c>
      <c r="AH390">
        <f t="shared" si="43"/>
        <v>7.0103020000000003</v>
      </c>
    </row>
    <row r="391" spans="1:34">
      <c r="A391">
        <f t="shared" si="45"/>
        <v>13</v>
      </c>
      <c r="B391" s="2">
        <v>379</v>
      </c>
      <c r="C391">
        <v>7</v>
      </c>
      <c r="D391">
        <f ca="1">'S7'!N29</f>
        <v>7.0105784029601832</v>
      </c>
      <c r="E391">
        <f t="shared" ca="1" si="44"/>
        <v>7.0104649153483374</v>
      </c>
      <c r="AE391">
        <v>25.405398000000002</v>
      </c>
      <c r="AF391">
        <v>6.0879529999999997</v>
      </c>
      <c r="AG391">
        <v>7.0103020000000003</v>
      </c>
      <c r="AH391">
        <f t="shared" si="43"/>
        <v>7.0103059999999999</v>
      </c>
    </row>
    <row r="392" spans="1:34">
      <c r="A392">
        <f t="shared" si="45"/>
        <v>14</v>
      </c>
      <c r="B392" s="2">
        <v>380</v>
      </c>
      <c r="C392">
        <v>7</v>
      </c>
      <c r="D392">
        <f ca="1">'S7'!N30</f>
        <v>7.0104649153483374</v>
      </c>
      <c r="E392">
        <f t="shared" ca="1" si="44"/>
        <v>7.0103335861494465</v>
      </c>
      <c r="AE392">
        <v>25.415458000000001</v>
      </c>
      <c r="AF392">
        <v>6.0879630000000002</v>
      </c>
      <c r="AG392">
        <v>7.0103059999999999</v>
      </c>
      <c r="AH392">
        <f t="shared" ref="AH392:AH455" si="46">AG393</f>
        <v>7.0102869999999999</v>
      </c>
    </row>
    <row r="393" spans="1:34">
      <c r="A393">
        <f t="shared" si="45"/>
        <v>15</v>
      </c>
      <c r="B393" s="2">
        <v>381</v>
      </c>
      <c r="C393">
        <v>7</v>
      </c>
      <c r="D393">
        <f ca="1">'S7'!N31</f>
        <v>7.0103335861494465</v>
      </c>
      <c r="E393">
        <f t="shared" ca="1" si="44"/>
        <v>7.0103230470201785</v>
      </c>
      <c r="AE393">
        <v>25.425348</v>
      </c>
      <c r="AF393">
        <v>6.0879630000000002</v>
      </c>
      <c r="AG393">
        <v>7.0102869999999999</v>
      </c>
      <c r="AH393">
        <f t="shared" si="46"/>
        <v>7.0103059999999999</v>
      </c>
    </row>
    <row r="394" spans="1:34">
      <c r="A394">
        <f t="shared" si="45"/>
        <v>16</v>
      </c>
      <c r="B394" s="2">
        <v>382</v>
      </c>
      <c r="C394">
        <v>7</v>
      </c>
      <c r="D394">
        <f ca="1">'S7'!N32</f>
        <v>7.0103230470201785</v>
      </c>
      <c r="E394">
        <f t="shared" ca="1" si="44"/>
        <v>7.0104161683786073</v>
      </c>
      <c r="AE394">
        <v>25.435348999999999</v>
      </c>
      <c r="AF394">
        <v>6.0879529999999997</v>
      </c>
      <c r="AG394">
        <v>7.0103059999999999</v>
      </c>
      <c r="AH394">
        <f t="shared" si="46"/>
        <v>7.0103059999999999</v>
      </c>
    </row>
    <row r="395" spans="1:34">
      <c r="A395">
        <f t="shared" si="45"/>
        <v>17</v>
      </c>
      <c r="B395" s="2">
        <v>383</v>
      </c>
      <c r="C395">
        <v>7</v>
      </c>
      <c r="D395">
        <f ca="1">'S7'!N33</f>
        <v>7.0104161683786073</v>
      </c>
      <c r="E395">
        <f t="shared" ca="1" si="44"/>
        <v>7.0102805488290407</v>
      </c>
      <c r="AE395">
        <v>25.445309000000002</v>
      </c>
      <c r="AF395">
        <v>6.0879529999999997</v>
      </c>
      <c r="AG395">
        <v>7.0103059999999999</v>
      </c>
      <c r="AH395">
        <f t="shared" si="46"/>
        <v>7.0103489999999997</v>
      </c>
    </row>
    <row r="396" spans="1:34">
      <c r="A396">
        <f t="shared" si="45"/>
        <v>18</v>
      </c>
      <c r="B396" s="2">
        <v>384</v>
      </c>
      <c r="C396">
        <v>7</v>
      </c>
      <c r="D396">
        <f ca="1">'S7'!N34</f>
        <v>7.0102805488290407</v>
      </c>
      <c r="E396">
        <f t="shared" ca="1" si="44"/>
        <v>7.0102738363982349</v>
      </c>
      <c r="AE396">
        <v>25.455399</v>
      </c>
      <c r="AF396">
        <v>6.0879529999999997</v>
      </c>
      <c r="AG396">
        <v>7.0103489999999997</v>
      </c>
      <c r="AH396">
        <f t="shared" si="46"/>
        <v>7.0103220000000004</v>
      </c>
    </row>
    <row r="397" spans="1:34">
      <c r="A397">
        <f t="shared" si="45"/>
        <v>19</v>
      </c>
      <c r="B397" s="2">
        <v>385</v>
      </c>
      <c r="C397">
        <v>7</v>
      </c>
      <c r="D397">
        <f ca="1">'S7'!N35</f>
        <v>7.0102738363982349</v>
      </c>
      <c r="E397">
        <f t="shared" ca="1" si="44"/>
        <v>7.0102938562800947</v>
      </c>
      <c r="AE397">
        <v>25.465358999999999</v>
      </c>
      <c r="AF397">
        <v>6.0879529999999997</v>
      </c>
      <c r="AG397">
        <v>7.0103220000000004</v>
      </c>
      <c r="AH397">
        <f t="shared" si="46"/>
        <v>7.0103350000000004</v>
      </c>
    </row>
    <row r="398" spans="1:34">
      <c r="A398">
        <f t="shared" si="45"/>
        <v>20</v>
      </c>
      <c r="B398" s="2">
        <v>386</v>
      </c>
      <c r="C398">
        <v>7</v>
      </c>
      <c r="D398">
        <f ca="1">'S7'!N36</f>
        <v>7.0102938562800947</v>
      </c>
      <c r="E398">
        <f t="shared" ref="E398:E461" ca="1" si="47">D399</f>
        <v>7.0102696336848735</v>
      </c>
      <c r="AE398">
        <v>25.475379</v>
      </c>
      <c r="AF398">
        <v>6.0879630000000002</v>
      </c>
      <c r="AG398">
        <v>7.0103350000000004</v>
      </c>
      <c r="AH398">
        <f t="shared" si="46"/>
        <v>7.0103439999999999</v>
      </c>
    </row>
    <row r="399" spans="1:34">
      <c r="A399">
        <f t="shared" ref="A399:A462" si="48">IF(A398=61,1,A398+1)</f>
        <v>21</v>
      </c>
      <c r="B399" s="2">
        <v>387</v>
      </c>
      <c r="C399">
        <v>7</v>
      </c>
      <c r="D399">
        <f ca="1">'S7'!N37</f>
        <v>7.0102696336848735</v>
      </c>
      <c r="E399">
        <f t="shared" ca="1" si="47"/>
        <v>7.0102885707625244</v>
      </c>
      <c r="AE399">
        <v>25.48536</v>
      </c>
      <c r="AF399">
        <v>6.0879529999999997</v>
      </c>
      <c r="AG399">
        <v>7.0103439999999999</v>
      </c>
      <c r="AH399">
        <f t="shared" si="46"/>
        <v>7.0103109999999997</v>
      </c>
    </row>
    <row r="400" spans="1:34">
      <c r="A400">
        <f t="shared" si="48"/>
        <v>22</v>
      </c>
      <c r="B400" s="2">
        <v>388</v>
      </c>
      <c r="C400">
        <v>7</v>
      </c>
      <c r="D400">
        <f ca="1">'S7'!N38</f>
        <v>7.0102885707625244</v>
      </c>
      <c r="E400">
        <f t="shared" ca="1" si="47"/>
        <v>7.0102656393316796</v>
      </c>
      <c r="AE400">
        <v>25.4954</v>
      </c>
      <c r="AF400">
        <v>6.0879729999999999</v>
      </c>
      <c r="AG400">
        <v>7.0103109999999997</v>
      </c>
      <c r="AH400">
        <f t="shared" si="46"/>
        <v>7.0103369999999998</v>
      </c>
    </row>
    <row r="401" spans="1:34">
      <c r="A401">
        <f t="shared" si="48"/>
        <v>23</v>
      </c>
      <c r="B401" s="2">
        <v>389</v>
      </c>
      <c r="C401">
        <v>7</v>
      </c>
      <c r="D401">
        <f ca="1">'S7'!N39</f>
        <v>7.0102656393316796</v>
      </c>
      <c r="E401">
        <f t="shared" ca="1" si="47"/>
        <v>7.010395600774797</v>
      </c>
      <c r="AE401">
        <v>25.505269999999999</v>
      </c>
      <c r="AF401">
        <v>6.0879430000000001</v>
      </c>
      <c r="AG401">
        <v>7.0103369999999998</v>
      </c>
      <c r="AH401">
        <f t="shared" si="46"/>
        <v>7.0103039999999996</v>
      </c>
    </row>
    <row r="402" spans="1:34">
      <c r="A402">
        <f t="shared" si="48"/>
        <v>24</v>
      </c>
      <c r="B402" s="2">
        <v>390</v>
      </c>
      <c r="C402">
        <v>7</v>
      </c>
      <c r="D402">
        <f ca="1">'S7'!N40</f>
        <v>7.010395600774797</v>
      </c>
      <c r="E402">
        <f t="shared" ca="1" si="47"/>
        <v>7.0102782463134838</v>
      </c>
      <c r="AE402">
        <v>25.515360000000001</v>
      </c>
      <c r="AF402">
        <v>6.0879729999999999</v>
      </c>
      <c r="AG402">
        <v>7.0103039999999996</v>
      </c>
      <c r="AH402">
        <f t="shared" si="46"/>
        <v>7.0102440000000001</v>
      </c>
    </row>
    <row r="403" spans="1:34">
      <c r="A403">
        <f t="shared" si="48"/>
        <v>25</v>
      </c>
      <c r="B403" s="2">
        <v>391</v>
      </c>
      <c r="C403">
        <v>7</v>
      </c>
      <c r="D403">
        <f ca="1">'S7'!N41</f>
        <v>7.0102782463134838</v>
      </c>
      <c r="E403">
        <f t="shared" ca="1" si="47"/>
        <v>7.0102976758427067</v>
      </c>
      <c r="AE403">
        <v>25.525300000000001</v>
      </c>
      <c r="AF403">
        <v>6.0879630000000002</v>
      </c>
      <c r="AG403">
        <v>7.0102440000000001</v>
      </c>
      <c r="AH403">
        <f t="shared" si="46"/>
        <v>7.0102070000000003</v>
      </c>
    </row>
    <row r="404" spans="1:34">
      <c r="A404">
        <f t="shared" si="48"/>
        <v>26</v>
      </c>
      <c r="B404" s="2">
        <v>392</v>
      </c>
      <c r="C404">
        <v>7</v>
      </c>
      <c r="D404">
        <f ca="1">'S7'!N42</f>
        <v>7.0102976758427067</v>
      </c>
      <c r="E404">
        <f t="shared" ca="1" si="47"/>
        <v>7.0103173521159974</v>
      </c>
      <c r="AE404">
        <v>25.535371000000001</v>
      </c>
      <c r="AF404">
        <v>6.0879430000000001</v>
      </c>
      <c r="AG404">
        <v>7.0102070000000003</v>
      </c>
      <c r="AH404">
        <f t="shared" si="46"/>
        <v>7.0103470000000003</v>
      </c>
    </row>
    <row r="405" spans="1:34">
      <c r="A405">
        <f t="shared" si="48"/>
        <v>27</v>
      </c>
      <c r="B405" s="2">
        <v>393</v>
      </c>
      <c r="C405">
        <v>7</v>
      </c>
      <c r="D405">
        <f ca="1">'S7'!N43</f>
        <v>7.0103173521159974</v>
      </c>
      <c r="E405">
        <f t="shared" ca="1" si="47"/>
        <v>7.0102482606867138</v>
      </c>
      <c r="AE405">
        <v>25.545361</v>
      </c>
      <c r="AF405">
        <v>6.0879830000000004</v>
      </c>
      <c r="AG405">
        <v>7.0103470000000003</v>
      </c>
      <c r="AH405">
        <f t="shared" si="46"/>
        <v>7.0103220000000004</v>
      </c>
    </row>
    <row r="406" spans="1:34">
      <c r="A406">
        <f t="shared" si="48"/>
        <v>28</v>
      </c>
      <c r="B406" s="2">
        <v>394</v>
      </c>
      <c r="C406">
        <v>7</v>
      </c>
      <c r="D406">
        <f ca="1">'S7'!N44</f>
        <v>7.0102482606867138</v>
      </c>
      <c r="E406">
        <f t="shared" ca="1" si="47"/>
        <v>7.0101902362052924</v>
      </c>
      <c r="AE406">
        <v>25.555430999999999</v>
      </c>
      <c r="AF406">
        <v>6.0879529999999997</v>
      </c>
      <c r="AG406">
        <v>7.0103220000000004</v>
      </c>
      <c r="AH406">
        <f t="shared" si="46"/>
        <v>7.0102149999999996</v>
      </c>
    </row>
    <row r="407" spans="1:34">
      <c r="A407">
        <f t="shared" si="48"/>
        <v>29</v>
      </c>
      <c r="B407" s="2">
        <v>395</v>
      </c>
      <c r="C407">
        <v>7</v>
      </c>
      <c r="D407">
        <f ca="1">'S7'!N45</f>
        <v>7.0101902362052924</v>
      </c>
      <c r="E407">
        <f t="shared" ca="1" si="47"/>
        <v>7.0103046991447586</v>
      </c>
      <c r="AE407">
        <v>25.565480999999998</v>
      </c>
      <c r="AF407">
        <v>6.0879630000000002</v>
      </c>
      <c r="AG407">
        <v>7.0102149999999996</v>
      </c>
      <c r="AH407">
        <f t="shared" si="46"/>
        <v>7.0101620000000002</v>
      </c>
    </row>
    <row r="408" spans="1:34">
      <c r="A408">
        <f t="shared" si="48"/>
        <v>30</v>
      </c>
      <c r="B408" s="2">
        <v>396</v>
      </c>
      <c r="C408">
        <v>7</v>
      </c>
      <c r="D408">
        <f ca="1">'S7'!N46</f>
        <v>7.0103046991447586</v>
      </c>
      <c r="E408">
        <f t="shared" ca="1" si="47"/>
        <v>7.0102596637980312</v>
      </c>
      <c r="AE408">
        <v>25.575481</v>
      </c>
      <c r="AF408">
        <v>6.0879729999999999</v>
      </c>
      <c r="AG408">
        <v>7.0101620000000002</v>
      </c>
      <c r="AH408">
        <f t="shared" si="46"/>
        <v>7.010249</v>
      </c>
    </row>
    <row r="409" spans="1:34">
      <c r="A409">
        <f t="shared" si="48"/>
        <v>31</v>
      </c>
      <c r="B409" s="2">
        <v>397</v>
      </c>
      <c r="C409">
        <v>7</v>
      </c>
      <c r="D409">
        <f ca="1">'S7'!N47</f>
        <v>7.0102596637980312</v>
      </c>
      <c r="E409">
        <f t="shared" ca="1" si="47"/>
        <v>7.0101082945867494</v>
      </c>
      <c r="AE409">
        <v>25.585391999999999</v>
      </c>
      <c r="AF409">
        <v>6.0879830000000004</v>
      </c>
      <c r="AG409">
        <v>7.010249</v>
      </c>
      <c r="AH409">
        <f t="shared" si="46"/>
        <v>7.0102589999999996</v>
      </c>
    </row>
    <row r="410" spans="1:34">
      <c r="A410">
        <f t="shared" si="48"/>
        <v>32</v>
      </c>
      <c r="B410" s="2">
        <v>398</v>
      </c>
      <c r="C410">
        <v>7</v>
      </c>
      <c r="D410">
        <f ca="1">'S7'!N48</f>
        <v>7.0101082945867494</v>
      </c>
      <c r="E410">
        <f t="shared" ca="1" si="47"/>
        <v>7.0102121154135553</v>
      </c>
      <c r="AE410">
        <v>25.595482000000001</v>
      </c>
      <c r="AF410">
        <v>6.0879529999999997</v>
      </c>
      <c r="AG410">
        <v>7.0102589999999996</v>
      </c>
      <c r="AH410">
        <f t="shared" si="46"/>
        <v>7.0102200000000003</v>
      </c>
    </row>
    <row r="411" spans="1:34">
      <c r="A411">
        <f t="shared" si="48"/>
        <v>33</v>
      </c>
      <c r="B411" s="2">
        <v>399</v>
      </c>
      <c r="C411">
        <v>7</v>
      </c>
      <c r="D411">
        <f ca="1">'S7'!N49</f>
        <v>7.0102121154135553</v>
      </c>
      <c r="E411">
        <f t="shared" ca="1" si="47"/>
        <v>7.0103331045638066</v>
      </c>
      <c r="AE411">
        <v>25.605461999999999</v>
      </c>
      <c r="AF411">
        <v>6.0879630000000002</v>
      </c>
      <c r="AG411">
        <v>7.0102200000000003</v>
      </c>
      <c r="AH411">
        <f t="shared" si="46"/>
        <v>7.0101659999999999</v>
      </c>
    </row>
    <row r="412" spans="1:34">
      <c r="A412">
        <f t="shared" si="48"/>
        <v>34</v>
      </c>
      <c r="B412" s="2">
        <v>400</v>
      </c>
      <c r="C412">
        <v>7</v>
      </c>
      <c r="D412">
        <f ca="1">'S7'!N50</f>
        <v>7.0103331045638066</v>
      </c>
      <c r="E412">
        <f t="shared" ca="1" si="47"/>
        <v>7.0101693933797549</v>
      </c>
      <c r="AE412">
        <v>25.615542000000001</v>
      </c>
      <c r="AF412">
        <v>6.0879729999999999</v>
      </c>
      <c r="AG412">
        <v>7.0101659999999999</v>
      </c>
      <c r="AH412">
        <f t="shared" si="46"/>
        <v>7.0102169999999999</v>
      </c>
    </row>
    <row r="413" spans="1:34">
      <c r="A413">
        <f t="shared" si="48"/>
        <v>35</v>
      </c>
      <c r="B413" s="2">
        <v>401</v>
      </c>
      <c r="C413">
        <v>7</v>
      </c>
      <c r="D413">
        <f ca="1">'S7'!N51</f>
        <v>7.0101693933797549</v>
      </c>
      <c r="E413">
        <f t="shared" ca="1" si="47"/>
        <v>7.0098909606945234</v>
      </c>
      <c r="AE413">
        <v>25.625422</v>
      </c>
      <c r="AF413">
        <v>6.0879630000000002</v>
      </c>
      <c r="AG413">
        <v>7.0102169999999999</v>
      </c>
      <c r="AH413">
        <f t="shared" si="46"/>
        <v>7.0102399999999996</v>
      </c>
    </row>
    <row r="414" spans="1:34">
      <c r="A414">
        <f t="shared" si="48"/>
        <v>36</v>
      </c>
      <c r="B414" s="2">
        <v>402</v>
      </c>
      <c r="C414">
        <v>7</v>
      </c>
      <c r="D414">
        <f ca="1">'S7'!N52</f>
        <v>7.0098909606945234</v>
      </c>
      <c r="E414">
        <f t="shared" ca="1" si="47"/>
        <v>7.0102324498897994</v>
      </c>
      <c r="AE414">
        <v>25.635493</v>
      </c>
      <c r="AF414">
        <v>6.0879529999999997</v>
      </c>
      <c r="AG414">
        <v>7.0102399999999996</v>
      </c>
      <c r="AH414">
        <f t="shared" si="46"/>
        <v>7.0102019999999996</v>
      </c>
    </row>
    <row r="415" spans="1:34">
      <c r="A415">
        <f t="shared" si="48"/>
        <v>37</v>
      </c>
      <c r="B415" s="2">
        <v>403</v>
      </c>
      <c r="C415">
        <v>7</v>
      </c>
      <c r="D415">
        <f ca="1">'S7'!N53</f>
        <v>7.0102324498897994</v>
      </c>
      <c r="E415">
        <f t="shared" ca="1" si="47"/>
        <v>7.0101240417005153</v>
      </c>
      <c r="AE415">
        <v>25.645423000000001</v>
      </c>
      <c r="AF415">
        <v>6.0879630000000002</v>
      </c>
      <c r="AG415">
        <v>7.0102019999999996</v>
      </c>
      <c r="AH415">
        <f t="shared" si="46"/>
        <v>7.0101009999999997</v>
      </c>
    </row>
    <row r="416" spans="1:34">
      <c r="A416">
        <f t="shared" si="48"/>
        <v>38</v>
      </c>
      <c r="B416" s="2">
        <v>404</v>
      </c>
      <c r="C416">
        <v>7</v>
      </c>
      <c r="D416">
        <f ca="1">'S7'!N54</f>
        <v>7.0101240417005153</v>
      </c>
      <c r="E416">
        <f t="shared" ca="1" si="47"/>
        <v>7.0101156144707648</v>
      </c>
      <c r="AE416">
        <v>25.655493</v>
      </c>
      <c r="AF416">
        <v>6.0879630000000002</v>
      </c>
      <c r="AG416">
        <v>7.0101009999999997</v>
      </c>
      <c r="AH416">
        <f t="shared" si="46"/>
        <v>7.0101310000000003</v>
      </c>
    </row>
    <row r="417" spans="1:34">
      <c r="A417">
        <f t="shared" si="48"/>
        <v>39</v>
      </c>
      <c r="B417" s="2">
        <v>405</v>
      </c>
      <c r="C417">
        <v>7</v>
      </c>
      <c r="D417">
        <f ca="1">'S7'!N55</f>
        <v>7.0101156144707648</v>
      </c>
      <c r="E417">
        <f t="shared" ca="1" si="47"/>
        <v>7.0101216338488399</v>
      </c>
      <c r="AE417">
        <v>25.665482999999998</v>
      </c>
      <c r="AF417">
        <v>6.0879830000000004</v>
      </c>
      <c r="AG417">
        <v>7.0101310000000003</v>
      </c>
      <c r="AH417">
        <f t="shared" si="46"/>
        <v>7.0100790000000002</v>
      </c>
    </row>
    <row r="418" spans="1:34">
      <c r="A418">
        <f t="shared" si="48"/>
        <v>40</v>
      </c>
      <c r="B418" s="2">
        <v>406</v>
      </c>
      <c r="C418">
        <v>7</v>
      </c>
      <c r="D418">
        <f ca="1">'S7'!N56</f>
        <v>7.0101216338488399</v>
      </c>
      <c r="E418">
        <f t="shared" ca="1" si="47"/>
        <v>7.0101736877042873</v>
      </c>
      <c r="AE418">
        <v>25.675443000000001</v>
      </c>
      <c r="AF418">
        <v>6.0879630000000002</v>
      </c>
      <c r="AG418">
        <v>7.0100790000000002</v>
      </c>
      <c r="AH418">
        <f t="shared" si="46"/>
        <v>7.0100300000000004</v>
      </c>
    </row>
    <row r="419" spans="1:34">
      <c r="A419">
        <f t="shared" si="48"/>
        <v>41</v>
      </c>
      <c r="B419" s="2">
        <v>407</v>
      </c>
      <c r="C419">
        <v>7</v>
      </c>
      <c r="D419">
        <f ca="1">'S7'!N57</f>
        <v>7.0101736877042873</v>
      </c>
      <c r="E419">
        <f t="shared" ca="1" si="47"/>
        <v>7.0100582813500338</v>
      </c>
      <c r="AE419">
        <v>25.685464</v>
      </c>
      <c r="AF419">
        <v>6.0879630000000002</v>
      </c>
      <c r="AG419">
        <v>7.0100300000000004</v>
      </c>
      <c r="AH419">
        <f t="shared" si="46"/>
        <v>7.0100569999999998</v>
      </c>
    </row>
    <row r="420" spans="1:34">
      <c r="A420">
        <f t="shared" si="48"/>
        <v>42</v>
      </c>
      <c r="B420" s="2">
        <v>408</v>
      </c>
      <c r="C420">
        <v>7</v>
      </c>
      <c r="D420">
        <f ca="1">'S7'!N58</f>
        <v>7.0100582813500338</v>
      </c>
      <c r="E420">
        <f t="shared" ca="1" si="47"/>
        <v>7.0101130966616374</v>
      </c>
      <c r="AE420">
        <v>25.695533999999999</v>
      </c>
      <c r="AF420">
        <v>6.0879729999999999</v>
      </c>
      <c r="AG420">
        <v>7.0100569999999998</v>
      </c>
      <c r="AH420">
        <f t="shared" si="46"/>
        <v>7.0100389999999999</v>
      </c>
    </row>
    <row r="421" spans="1:34">
      <c r="A421">
        <f t="shared" si="48"/>
        <v>43</v>
      </c>
      <c r="B421" s="2">
        <v>409</v>
      </c>
      <c r="C421">
        <v>7</v>
      </c>
      <c r="D421">
        <f ca="1">'S7'!N59</f>
        <v>7.0101130966616374</v>
      </c>
      <c r="E421">
        <f t="shared" ca="1" si="47"/>
        <v>7.0100399811464715</v>
      </c>
      <c r="AE421">
        <v>25.705424000000001</v>
      </c>
      <c r="AF421">
        <v>6.0879430000000001</v>
      </c>
      <c r="AG421">
        <v>7.0100389999999999</v>
      </c>
      <c r="AH421">
        <f t="shared" si="46"/>
        <v>7.0100150000000001</v>
      </c>
    </row>
    <row r="422" spans="1:34">
      <c r="A422">
        <f t="shared" si="48"/>
        <v>44</v>
      </c>
      <c r="B422" s="2">
        <v>410</v>
      </c>
      <c r="C422">
        <v>7</v>
      </c>
      <c r="D422">
        <f ca="1">'S7'!N60</f>
        <v>7.0100399811464715</v>
      </c>
      <c r="E422">
        <f t="shared" ca="1" si="47"/>
        <v>7.0101150602380198</v>
      </c>
      <c r="AE422">
        <v>25.715513999999999</v>
      </c>
      <c r="AF422">
        <v>6.0879630000000002</v>
      </c>
      <c r="AG422">
        <v>7.0100150000000001</v>
      </c>
      <c r="AH422">
        <f t="shared" si="46"/>
        <v>7.0099640000000001</v>
      </c>
    </row>
    <row r="423" spans="1:34">
      <c r="A423">
        <f t="shared" si="48"/>
        <v>45</v>
      </c>
      <c r="B423" s="2">
        <v>411</v>
      </c>
      <c r="C423">
        <v>7</v>
      </c>
      <c r="D423">
        <f ca="1">'S7'!N61</f>
        <v>7.0101150602380198</v>
      </c>
      <c r="E423">
        <f t="shared" ca="1" si="47"/>
        <v>7.0101231327904108</v>
      </c>
      <c r="AE423">
        <v>25.725424</v>
      </c>
      <c r="AF423">
        <v>6.0879529999999997</v>
      </c>
      <c r="AG423">
        <v>7.0099640000000001</v>
      </c>
      <c r="AH423">
        <f t="shared" si="46"/>
        <v>7.0099989999999996</v>
      </c>
    </row>
    <row r="424" spans="1:34">
      <c r="A424">
        <f t="shared" si="48"/>
        <v>46</v>
      </c>
      <c r="B424" s="2">
        <v>412</v>
      </c>
      <c r="C424">
        <v>7</v>
      </c>
      <c r="D424">
        <f ca="1">'S7'!N62</f>
        <v>7.0101231327904108</v>
      </c>
      <c r="E424">
        <f t="shared" ca="1" si="47"/>
        <v>7.0100528373800222</v>
      </c>
      <c r="AE424">
        <v>25.735555000000002</v>
      </c>
      <c r="AF424">
        <v>6.0879529999999997</v>
      </c>
      <c r="AG424">
        <v>7.0099989999999996</v>
      </c>
      <c r="AH424">
        <f t="shared" si="46"/>
        <v>7.0101100000000001</v>
      </c>
    </row>
    <row r="425" spans="1:34">
      <c r="A425">
        <f t="shared" si="48"/>
        <v>47</v>
      </c>
      <c r="B425" s="2">
        <v>413</v>
      </c>
      <c r="C425">
        <v>7</v>
      </c>
      <c r="D425">
        <f ca="1">'S7'!N63</f>
        <v>7.0100528373800222</v>
      </c>
      <c r="E425">
        <f t="shared" ca="1" si="47"/>
        <v>7.0099964068771401</v>
      </c>
      <c r="AE425">
        <v>25.745474999999999</v>
      </c>
      <c r="AF425">
        <v>6.0879529999999997</v>
      </c>
      <c r="AG425">
        <v>7.0101100000000001</v>
      </c>
      <c r="AH425">
        <f t="shared" si="46"/>
        <v>7.0100619999999996</v>
      </c>
    </row>
    <row r="426" spans="1:34">
      <c r="A426">
        <f t="shared" si="48"/>
        <v>48</v>
      </c>
      <c r="B426" s="2">
        <v>414</v>
      </c>
      <c r="C426">
        <v>7</v>
      </c>
      <c r="D426">
        <f ca="1">'S7'!N64</f>
        <v>7.0099964068771401</v>
      </c>
      <c r="E426">
        <f t="shared" ca="1" si="47"/>
        <v>7.0100786568861952</v>
      </c>
      <c r="AE426">
        <v>25.755504999999999</v>
      </c>
      <c r="AF426">
        <v>6.0879830000000004</v>
      </c>
      <c r="AG426">
        <v>7.0100619999999996</v>
      </c>
      <c r="AH426">
        <f t="shared" si="46"/>
        <v>7.009957</v>
      </c>
    </row>
    <row r="427" spans="1:34">
      <c r="A427">
        <f t="shared" si="48"/>
        <v>49</v>
      </c>
      <c r="B427" s="2">
        <v>415</v>
      </c>
      <c r="C427">
        <v>7</v>
      </c>
      <c r="D427">
        <f ca="1">'S7'!N65</f>
        <v>7.0100786568861952</v>
      </c>
      <c r="E427">
        <f t="shared" ca="1" si="47"/>
        <v>7.0101615793290399</v>
      </c>
      <c r="AE427">
        <v>25.765485000000002</v>
      </c>
      <c r="AF427">
        <v>6.0879630000000002</v>
      </c>
      <c r="AG427">
        <v>7.009957</v>
      </c>
      <c r="AH427">
        <f t="shared" si="46"/>
        <v>7.0099499999999999</v>
      </c>
    </row>
    <row r="428" spans="1:34">
      <c r="A428">
        <f t="shared" si="48"/>
        <v>50</v>
      </c>
      <c r="B428" s="2">
        <v>416</v>
      </c>
      <c r="C428">
        <v>7</v>
      </c>
      <c r="D428">
        <f ca="1">'S7'!N66</f>
        <v>7.0101615793290399</v>
      </c>
      <c r="E428">
        <f t="shared" ca="1" si="47"/>
        <v>7.0101072222796317</v>
      </c>
      <c r="AE428">
        <v>25.775504999999999</v>
      </c>
      <c r="AF428">
        <v>6.0879630000000002</v>
      </c>
      <c r="AG428">
        <v>7.0099499999999999</v>
      </c>
      <c r="AH428">
        <f t="shared" si="46"/>
        <v>7.0098140000000004</v>
      </c>
    </row>
    <row r="429" spans="1:34">
      <c r="A429">
        <f t="shared" si="48"/>
        <v>51</v>
      </c>
      <c r="B429" s="2">
        <v>417</v>
      </c>
      <c r="C429">
        <v>7</v>
      </c>
      <c r="D429">
        <f ca="1">'S7'!N67</f>
        <v>7.0101072222796317</v>
      </c>
      <c r="E429">
        <f t="shared" ca="1" si="47"/>
        <v>7.0100972551341121</v>
      </c>
      <c r="AE429">
        <v>25.785436000000001</v>
      </c>
      <c r="AF429">
        <v>6.0879630000000002</v>
      </c>
      <c r="AG429">
        <v>7.0098140000000004</v>
      </c>
      <c r="AH429">
        <f t="shared" si="46"/>
        <v>7.009976</v>
      </c>
    </row>
    <row r="430" spans="1:34">
      <c r="A430">
        <f t="shared" si="48"/>
        <v>52</v>
      </c>
      <c r="B430" s="2">
        <v>418</v>
      </c>
      <c r="C430">
        <v>7</v>
      </c>
      <c r="D430">
        <f ca="1">'S7'!N68</f>
        <v>7.0100972551341121</v>
      </c>
      <c r="E430">
        <f t="shared" ca="1" si="47"/>
        <v>7.0100530692927068</v>
      </c>
      <c r="AE430">
        <v>25.795525999999999</v>
      </c>
      <c r="AF430">
        <v>6.0879529999999997</v>
      </c>
      <c r="AG430">
        <v>7.009976</v>
      </c>
      <c r="AH430">
        <f t="shared" si="46"/>
        <v>7.0100670000000003</v>
      </c>
    </row>
    <row r="431" spans="1:34">
      <c r="A431">
        <f t="shared" si="48"/>
        <v>53</v>
      </c>
      <c r="B431" s="2">
        <v>419</v>
      </c>
      <c r="C431">
        <v>7</v>
      </c>
      <c r="D431">
        <f ca="1">'S7'!N69</f>
        <v>7.0100530692927068</v>
      </c>
      <c r="E431">
        <f t="shared" ca="1" si="47"/>
        <v>7.0100854409678712</v>
      </c>
      <c r="AE431">
        <v>25.805526</v>
      </c>
      <c r="AF431">
        <v>6.0879630000000002</v>
      </c>
      <c r="AG431">
        <v>7.0100670000000003</v>
      </c>
      <c r="AH431">
        <f t="shared" si="46"/>
        <v>7.0100439999999997</v>
      </c>
    </row>
    <row r="432" spans="1:34">
      <c r="A432">
        <f t="shared" si="48"/>
        <v>54</v>
      </c>
      <c r="B432" s="2">
        <v>420</v>
      </c>
      <c r="C432">
        <v>7</v>
      </c>
      <c r="D432">
        <f ca="1">'S7'!N70</f>
        <v>7.0100854409678712</v>
      </c>
      <c r="E432">
        <f t="shared" ca="1" si="47"/>
        <v>7.0100702715742793</v>
      </c>
      <c r="AE432">
        <v>25.815515999999999</v>
      </c>
      <c r="AF432">
        <v>6.0879729999999999</v>
      </c>
      <c r="AG432">
        <v>7.0100439999999997</v>
      </c>
      <c r="AH432">
        <f t="shared" si="46"/>
        <v>7.010014</v>
      </c>
    </row>
    <row r="433" spans="1:34">
      <c r="A433">
        <f t="shared" si="48"/>
        <v>55</v>
      </c>
      <c r="B433" s="2">
        <v>421</v>
      </c>
      <c r="C433">
        <v>7</v>
      </c>
      <c r="D433">
        <f ca="1">'S7'!N71</f>
        <v>7.0100702715742793</v>
      </c>
      <c r="E433">
        <f t="shared" ca="1" si="47"/>
        <v>7.0099717229264336</v>
      </c>
      <c r="AE433">
        <v>25.825486000000001</v>
      </c>
      <c r="AF433">
        <v>6.0879630000000002</v>
      </c>
      <c r="AG433">
        <v>7.010014</v>
      </c>
      <c r="AH433">
        <f t="shared" si="46"/>
        <v>7.0104240000000004</v>
      </c>
    </row>
    <row r="434" spans="1:34">
      <c r="A434">
        <f t="shared" si="48"/>
        <v>56</v>
      </c>
      <c r="B434" s="2">
        <v>422</v>
      </c>
      <c r="C434">
        <v>7</v>
      </c>
      <c r="D434">
        <f ca="1">'S7'!N72</f>
        <v>7.0099717229264336</v>
      </c>
      <c r="E434">
        <f t="shared" ca="1" si="47"/>
        <v>7.009961632478567</v>
      </c>
      <c r="AE434">
        <v>25.225925</v>
      </c>
      <c r="AF434">
        <v>6.0979429999999999</v>
      </c>
      <c r="AG434">
        <v>7.0104240000000004</v>
      </c>
      <c r="AH434">
        <f t="shared" si="46"/>
        <v>7.0104170000000003</v>
      </c>
    </row>
    <row r="435" spans="1:34">
      <c r="A435">
        <f t="shared" si="48"/>
        <v>57</v>
      </c>
      <c r="B435" s="2">
        <v>423</v>
      </c>
      <c r="C435">
        <v>7</v>
      </c>
      <c r="D435">
        <f ca="1">'S7'!N73</f>
        <v>7.009961632478567</v>
      </c>
      <c r="E435">
        <f t="shared" ca="1" si="47"/>
        <v>7.0100284150478069</v>
      </c>
      <c r="AE435">
        <v>25.235925000000002</v>
      </c>
      <c r="AF435">
        <v>6.0979530000000004</v>
      </c>
      <c r="AG435">
        <v>7.0104170000000003</v>
      </c>
      <c r="AH435">
        <f t="shared" si="46"/>
        <v>7.0106010000000003</v>
      </c>
    </row>
    <row r="436" spans="1:34">
      <c r="A436">
        <f t="shared" si="48"/>
        <v>58</v>
      </c>
      <c r="B436" s="2">
        <v>424</v>
      </c>
      <c r="C436">
        <v>7</v>
      </c>
      <c r="D436">
        <f ca="1">'S7'!N74</f>
        <v>7.0100284150478069</v>
      </c>
      <c r="E436">
        <f t="shared" ca="1" si="47"/>
        <v>7.0099591535683441</v>
      </c>
      <c r="AE436">
        <v>25.245954999999999</v>
      </c>
      <c r="AF436">
        <v>6.0979330000000003</v>
      </c>
      <c r="AG436">
        <v>7.0106010000000003</v>
      </c>
      <c r="AH436">
        <f t="shared" si="46"/>
        <v>7.0106289999999998</v>
      </c>
    </row>
    <row r="437" spans="1:34">
      <c r="A437">
        <f t="shared" si="48"/>
        <v>59</v>
      </c>
      <c r="B437" s="2">
        <v>425</v>
      </c>
      <c r="C437">
        <v>7</v>
      </c>
      <c r="D437">
        <f ca="1">'S7'!N75</f>
        <v>7.0099591535683441</v>
      </c>
      <c r="E437">
        <f t="shared" ca="1" si="47"/>
        <v>7.009901562293483</v>
      </c>
      <c r="AE437">
        <v>25.255865</v>
      </c>
      <c r="AF437">
        <v>6.0979330000000003</v>
      </c>
      <c r="AG437">
        <v>7.0106289999999998</v>
      </c>
      <c r="AH437">
        <f t="shared" si="46"/>
        <v>7.0104990000000003</v>
      </c>
    </row>
    <row r="438" spans="1:34">
      <c r="A438">
        <f t="shared" si="48"/>
        <v>60</v>
      </c>
      <c r="B438" s="2">
        <v>426</v>
      </c>
      <c r="C438">
        <v>7</v>
      </c>
      <c r="D438">
        <f ca="1">'S7'!N76</f>
        <v>7.009901562293483</v>
      </c>
      <c r="E438">
        <f t="shared" ca="1" si="47"/>
        <v>7.0101008910086584</v>
      </c>
      <c r="AE438">
        <v>25.265785000000001</v>
      </c>
      <c r="AF438">
        <v>6.0979429999999999</v>
      </c>
      <c r="AG438">
        <v>7.0104990000000003</v>
      </c>
      <c r="AH438">
        <f t="shared" si="46"/>
        <v>7.0106539999999997</v>
      </c>
    </row>
    <row r="439" spans="1:34">
      <c r="A439">
        <f t="shared" si="48"/>
        <v>61</v>
      </c>
      <c r="B439" s="2">
        <v>427</v>
      </c>
      <c r="C439">
        <v>7</v>
      </c>
      <c r="D439">
        <f ca="1">'S7'!N77</f>
        <v>7.0101008910086584</v>
      </c>
      <c r="E439">
        <f t="shared" ca="1" si="47"/>
        <v>7.0105489591770729</v>
      </c>
      <c r="AE439">
        <v>25.275815999999999</v>
      </c>
      <c r="AF439">
        <v>6.0979429999999999</v>
      </c>
      <c r="AG439">
        <v>7.0106539999999997</v>
      </c>
      <c r="AH439">
        <f t="shared" si="46"/>
        <v>7.0105909999999998</v>
      </c>
    </row>
    <row r="440" spans="1:34">
      <c r="A440">
        <f t="shared" si="48"/>
        <v>1</v>
      </c>
      <c r="B440" s="2">
        <v>428</v>
      </c>
      <c r="C440">
        <v>8</v>
      </c>
      <c r="D440">
        <f ca="1">'S8'!N17</f>
        <v>7.0105489591770729</v>
      </c>
      <c r="E440">
        <f t="shared" ca="1" si="47"/>
        <v>7.0105922440912538</v>
      </c>
      <c r="AE440">
        <v>25.285775999999998</v>
      </c>
      <c r="AF440">
        <v>6.0979530000000004</v>
      </c>
      <c r="AG440">
        <v>7.0105909999999998</v>
      </c>
      <c r="AH440">
        <f t="shared" si="46"/>
        <v>7.0105190000000004</v>
      </c>
    </row>
    <row r="441" spans="1:34">
      <c r="A441">
        <f t="shared" si="48"/>
        <v>2</v>
      </c>
      <c r="B441" s="2">
        <v>429</v>
      </c>
      <c r="C441">
        <v>8</v>
      </c>
      <c r="D441">
        <f ca="1">'S8'!N18</f>
        <v>7.0105922440912538</v>
      </c>
      <c r="E441">
        <f t="shared" ca="1" si="47"/>
        <v>7.0105283863420533</v>
      </c>
      <c r="AE441">
        <v>25.295866</v>
      </c>
      <c r="AF441">
        <v>6.0979429999999999</v>
      </c>
      <c r="AG441">
        <v>7.0105190000000004</v>
      </c>
      <c r="AH441">
        <f t="shared" si="46"/>
        <v>7.0104819999999997</v>
      </c>
    </row>
    <row r="442" spans="1:34">
      <c r="A442">
        <f t="shared" si="48"/>
        <v>3</v>
      </c>
      <c r="B442" s="2">
        <v>430</v>
      </c>
      <c r="C442">
        <v>8</v>
      </c>
      <c r="D442">
        <f ca="1">'S8'!N19</f>
        <v>7.0105283863420533</v>
      </c>
      <c r="E442">
        <f t="shared" ca="1" si="47"/>
        <v>7.01046188732803</v>
      </c>
      <c r="AE442">
        <v>25.305675999999998</v>
      </c>
      <c r="AF442">
        <v>6.0979429999999999</v>
      </c>
      <c r="AG442">
        <v>7.0104819999999997</v>
      </c>
      <c r="AH442">
        <f t="shared" si="46"/>
        <v>7.0103039999999996</v>
      </c>
    </row>
    <row r="443" spans="1:34">
      <c r="A443">
        <f t="shared" si="48"/>
        <v>4</v>
      </c>
      <c r="B443" s="2">
        <v>431</v>
      </c>
      <c r="C443">
        <v>8</v>
      </c>
      <c r="D443">
        <f ca="1">'S8'!N20</f>
        <v>7.01046188732803</v>
      </c>
      <c r="E443">
        <f t="shared" ca="1" si="47"/>
        <v>7.0106334160303652</v>
      </c>
      <c r="AE443">
        <v>25.315785999999999</v>
      </c>
      <c r="AF443">
        <v>6.0979429999999999</v>
      </c>
      <c r="AG443">
        <v>7.0103039999999996</v>
      </c>
      <c r="AH443">
        <f t="shared" si="46"/>
        <v>7.0102799999999998</v>
      </c>
    </row>
    <row r="444" spans="1:34">
      <c r="A444">
        <f t="shared" si="48"/>
        <v>5</v>
      </c>
      <c r="B444" s="2">
        <v>432</v>
      </c>
      <c r="C444">
        <v>8</v>
      </c>
      <c r="D444">
        <f ca="1">'S8'!N21</f>
        <v>7.0106334160303652</v>
      </c>
      <c r="E444">
        <f t="shared" ca="1" si="47"/>
        <v>7.0104583307527211</v>
      </c>
      <c r="AE444">
        <v>25.325766999999999</v>
      </c>
      <c r="AF444">
        <v>6.097963</v>
      </c>
      <c r="AG444">
        <v>7.0102799999999998</v>
      </c>
      <c r="AH444">
        <f t="shared" si="46"/>
        <v>7.010364</v>
      </c>
    </row>
    <row r="445" spans="1:34">
      <c r="A445">
        <f t="shared" si="48"/>
        <v>6</v>
      </c>
      <c r="B445" s="2">
        <v>433</v>
      </c>
      <c r="C445">
        <v>8</v>
      </c>
      <c r="D445">
        <f ca="1">'S8'!N22</f>
        <v>7.0104583307527211</v>
      </c>
      <c r="E445">
        <f t="shared" ca="1" si="47"/>
        <v>7.0104071860715518</v>
      </c>
      <c r="AE445">
        <v>25.335726999999999</v>
      </c>
      <c r="AF445">
        <v>6.097963</v>
      </c>
      <c r="AG445">
        <v>7.010364</v>
      </c>
      <c r="AH445">
        <f t="shared" si="46"/>
        <v>7.010389</v>
      </c>
    </row>
    <row r="446" spans="1:34">
      <c r="A446">
        <f t="shared" si="48"/>
        <v>7</v>
      </c>
      <c r="B446" s="2">
        <v>434</v>
      </c>
      <c r="C446">
        <v>8</v>
      </c>
      <c r="D446">
        <f ca="1">'S8'!N23</f>
        <v>7.0104071860715518</v>
      </c>
      <c r="E446">
        <f t="shared" ca="1" si="47"/>
        <v>7.010457977843882</v>
      </c>
      <c r="AE446">
        <v>25.345637</v>
      </c>
      <c r="AF446">
        <v>6.097963</v>
      </c>
      <c r="AG446">
        <v>7.010389</v>
      </c>
      <c r="AH446">
        <f t="shared" si="46"/>
        <v>7.0105789999999999</v>
      </c>
    </row>
    <row r="447" spans="1:34">
      <c r="A447">
        <f t="shared" si="48"/>
        <v>8</v>
      </c>
      <c r="B447" s="2">
        <v>435</v>
      </c>
      <c r="C447">
        <v>8</v>
      </c>
      <c r="D447">
        <f ca="1">'S8'!N24</f>
        <v>7.010457977843882</v>
      </c>
      <c r="E447">
        <f t="shared" ca="1" si="47"/>
        <v>7.0104666678369947</v>
      </c>
      <c r="AE447">
        <v>25.355587</v>
      </c>
      <c r="AF447">
        <v>6.0979530000000004</v>
      </c>
      <c r="AG447">
        <v>7.0105789999999999</v>
      </c>
      <c r="AH447">
        <f t="shared" si="46"/>
        <v>7.010491</v>
      </c>
    </row>
    <row r="448" spans="1:34">
      <c r="A448">
        <f t="shared" si="48"/>
        <v>9</v>
      </c>
      <c r="B448" s="2">
        <v>436</v>
      </c>
      <c r="C448">
        <v>8</v>
      </c>
      <c r="D448">
        <f ca="1">'S8'!N25</f>
        <v>7.0104666678369947</v>
      </c>
      <c r="E448">
        <f t="shared" ca="1" si="47"/>
        <v>7.0103786713717806</v>
      </c>
      <c r="AE448">
        <v>25.365646999999999</v>
      </c>
      <c r="AF448">
        <v>6.0979530000000004</v>
      </c>
      <c r="AG448">
        <v>7.010491</v>
      </c>
      <c r="AH448">
        <f t="shared" si="46"/>
        <v>7.010446</v>
      </c>
    </row>
    <row r="449" spans="1:34">
      <c r="A449">
        <f t="shared" si="48"/>
        <v>10</v>
      </c>
      <c r="B449" s="2">
        <v>437</v>
      </c>
      <c r="C449">
        <v>8</v>
      </c>
      <c r="D449">
        <f ca="1">'S8'!N26</f>
        <v>7.0103786713717806</v>
      </c>
      <c r="E449">
        <f t="shared" ca="1" si="47"/>
        <v>7.0104460950019751</v>
      </c>
      <c r="AE449">
        <v>25.375537999999999</v>
      </c>
      <c r="AF449">
        <v>6.0979530000000004</v>
      </c>
      <c r="AG449">
        <v>7.010446</v>
      </c>
      <c r="AH449">
        <f t="shared" si="46"/>
        <v>7.0104800000000003</v>
      </c>
    </row>
    <row r="450" spans="1:34">
      <c r="A450">
        <f t="shared" si="48"/>
        <v>11</v>
      </c>
      <c r="B450" s="2">
        <v>438</v>
      </c>
      <c r="C450">
        <v>8</v>
      </c>
      <c r="D450">
        <f ca="1">'S8'!N27</f>
        <v>7.0104460950019751</v>
      </c>
      <c r="E450">
        <f t="shared" ca="1" si="47"/>
        <v>7.0103743090163508</v>
      </c>
      <c r="AE450">
        <v>25.385458</v>
      </c>
      <c r="AF450">
        <v>6.097963</v>
      </c>
      <c r="AG450">
        <v>7.0104800000000003</v>
      </c>
      <c r="AH450">
        <f t="shared" si="46"/>
        <v>7.0104689999999996</v>
      </c>
    </row>
    <row r="451" spans="1:34">
      <c r="A451">
        <f t="shared" si="48"/>
        <v>12</v>
      </c>
      <c r="B451" s="2">
        <v>439</v>
      </c>
      <c r="C451">
        <v>8</v>
      </c>
      <c r="D451">
        <f ca="1">'S8'!N28</f>
        <v>7.0103743090163508</v>
      </c>
      <c r="E451">
        <f t="shared" ca="1" si="47"/>
        <v>7.0104582189210536</v>
      </c>
      <c r="AE451">
        <v>25.395578</v>
      </c>
      <c r="AF451">
        <v>6.0979330000000003</v>
      </c>
      <c r="AG451">
        <v>7.0104689999999996</v>
      </c>
      <c r="AH451">
        <f t="shared" si="46"/>
        <v>7.0104259999999998</v>
      </c>
    </row>
    <row r="452" spans="1:34">
      <c r="A452">
        <f t="shared" si="48"/>
        <v>13</v>
      </c>
      <c r="B452" s="2">
        <v>440</v>
      </c>
      <c r="C452">
        <v>8</v>
      </c>
      <c r="D452">
        <f ca="1">'S8'!N29</f>
        <v>7.0104582189210536</v>
      </c>
      <c r="E452">
        <f t="shared" ca="1" si="47"/>
        <v>7.0103322730779878</v>
      </c>
      <c r="AE452">
        <v>25.405477999999999</v>
      </c>
      <c r="AF452">
        <v>6.0979429999999999</v>
      </c>
      <c r="AG452">
        <v>7.0104259999999998</v>
      </c>
      <c r="AH452">
        <f t="shared" si="46"/>
        <v>7.0104540000000002</v>
      </c>
    </row>
    <row r="453" spans="1:34">
      <c r="A453">
        <f t="shared" si="48"/>
        <v>14</v>
      </c>
      <c r="B453" s="2">
        <v>441</v>
      </c>
      <c r="C453">
        <v>8</v>
      </c>
      <c r="D453">
        <f ca="1">'S8'!N30</f>
        <v>7.0103322730779878</v>
      </c>
      <c r="E453">
        <f t="shared" ca="1" si="47"/>
        <v>7.0104380032214797</v>
      </c>
      <c r="AE453">
        <v>25.415488</v>
      </c>
      <c r="AF453">
        <v>6.0979429999999999</v>
      </c>
      <c r="AG453">
        <v>7.0104540000000002</v>
      </c>
      <c r="AH453">
        <f t="shared" si="46"/>
        <v>7.0104620000000004</v>
      </c>
    </row>
    <row r="454" spans="1:34">
      <c r="A454">
        <f t="shared" si="48"/>
        <v>15</v>
      </c>
      <c r="B454" s="2">
        <v>442</v>
      </c>
      <c r="C454">
        <v>8</v>
      </c>
      <c r="D454">
        <f ca="1">'S8'!N31</f>
        <v>7.0104380032214797</v>
      </c>
      <c r="E454">
        <f t="shared" ca="1" si="47"/>
        <v>7.0103531739522671</v>
      </c>
      <c r="AE454">
        <v>25.425418000000001</v>
      </c>
      <c r="AF454">
        <v>6.097963</v>
      </c>
      <c r="AG454">
        <v>7.0104620000000004</v>
      </c>
      <c r="AH454">
        <f t="shared" si="46"/>
        <v>7.0104749999999996</v>
      </c>
    </row>
    <row r="455" spans="1:34">
      <c r="A455">
        <f t="shared" si="48"/>
        <v>16</v>
      </c>
      <c r="B455" s="2">
        <v>443</v>
      </c>
      <c r="C455">
        <v>8</v>
      </c>
      <c r="D455">
        <f ca="1">'S8'!N32</f>
        <v>7.0103531739522671</v>
      </c>
      <c r="E455">
        <f t="shared" ca="1" si="47"/>
        <v>7.0102828272475719</v>
      </c>
      <c r="AE455">
        <v>25.435369000000001</v>
      </c>
      <c r="AF455">
        <v>6.0979429999999999</v>
      </c>
      <c r="AG455">
        <v>7.0104749999999996</v>
      </c>
      <c r="AH455">
        <f t="shared" si="46"/>
        <v>7.0104389999999999</v>
      </c>
    </row>
    <row r="456" spans="1:34">
      <c r="A456">
        <f t="shared" si="48"/>
        <v>17</v>
      </c>
      <c r="B456" s="2">
        <v>444</v>
      </c>
      <c r="C456">
        <v>8</v>
      </c>
      <c r="D456">
        <f ca="1">'S8'!N33</f>
        <v>7.0102828272475719</v>
      </c>
      <c r="E456">
        <f t="shared" ca="1" si="47"/>
        <v>7.0104276343314833</v>
      </c>
      <c r="AE456">
        <v>25.445309000000002</v>
      </c>
      <c r="AF456">
        <v>6.0979530000000004</v>
      </c>
      <c r="AG456">
        <v>7.0104389999999999</v>
      </c>
      <c r="AH456">
        <f t="shared" ref="AH456:AH519" si="49">AG457</f>
        <v>7.0103989999999996</v>
      </c>
    </row>
    <row r="457" spans="1:34">
      <c r="A457">
        <f t="shared" si="48"/>
        <v>18</v>
      </c>
      <c r="B457" s="2">
        <v>445</v>
      </c>
      <c r="C457">
        <v>8</v>
      </c>
      <c r="D457">
        <f ca="1">'S8'!N34</f>
        <v>7.0104276343314833</v>
      </c>
      <c r="E457">
        <f t="shared" ca="1" si="47"/>
        <v>7.0104088147011785</v>
      </c>
      <c r="AE457">
        <v>25.455328999999999</v>
      </c>
      <c r="AF457">
        <v>6.0979530000000004</v>
      </c>
      <c r="AG457">
        <v>7.0103989999999996</v>
      </c>
      <c r="AH457">
        <f t="shared" si="49"/>
        <v>7.010332</v>
      </c>
    </row>
    <row r="458" spans="1:34">
      <c r="A458">
        <f t="shared" si="48"/>
        <v>19</v>
      </c>
      <c r="B458" s="2">
        <v>446</v>
      </c>
      <c r="C458">
        <v>8</v>
      </c>
      <c r="D458">
        <f ca="1">'S8'!N35</f>
        <v>7.0104088147011785</v>
      </c>
      <c r="E458">
        <f t="shared" ca="1" si="47"/>
        <v>7.0103284618616897</v>
      </c>
      <c r="AE458">
        <v>25.465399000000001</v>
      </c>
      <c r="AF458">
        <v>6.0979530000000004</v>
      </c>
      <c r="AG458">
        <v>7.010332</v>
      </c>
      <c r="AH458">
        <f t="shared" si="49"/>
        <v>7.0102969999999996</v>
      </c>
    </row>
    <row r="459" spans="1:34">
      <c r="A459">
        <f t="shared" si="48"/>
        <v>20</v>
      </c>
      <c r="B459" s="2">
        <v>447</v>
      </c>
      <c r="C459">
        <v>8</v>
      </c>
      <c r="D459">
        <f ca="1">'S8'!N36</f>
        <v>7.0103284618616897</v>
      </c>
      <c r="E459">
        <f t="shared" ca="1" si="47"/>
        <v>7.0103717650116364</v>
      </c>
      <c r="AE459">
        <v>25.475418999999999</v>
      </c>
      <c r="AF459">
        <v>6.0979429999999999</v>
      </c>
      <c r="AG459">
        <v>7.0102969999999996</v>
      </c>
      <c r="AH459">
        <f t="shared" si="49"/>
        <v>7.0101769999999997</v>
      </c>
    </row>
    <row r="460" spans="1:34">
      <c r="A460">
        <f t="shared" si="48"/>
        <v>21</v>
      </c>
      <c r="B460" s="2">
        <v>448</v>
      </c>
      <c r="C460">
        <v>8</v>
      </c>
      <c r="D460">
        <f ca="1">'S8'!N37</f>
        <v>7.0103717650116364</v>
      </c>
      <c r="E460">
        <f t="shared" ca="1" si="47"/>
        <v>7.0103631413779741</v>
      </c>
      <c r="AE460">
        <v>25.485330000000001</v>
      </c>
      <c r="AF460">
        <v>6.097963</v>
      </c>
      <c r="AG460">
        <v>7.0101769999999997</v>
      </c>
      <c r="AH460">
        <f t="shared" si="49"/>
        <v>7.0103340000000003</v>
      </c>
    </row>
    <row r="461" spans="1:34">
      <c r="A461">
        <f t="shared" si="48"/>
        <v>22</v>
      </c>
      <c r="B461" s="2">
        <v>449</v>
      </c>
      <c r="C461">
        <v>8</v>
      </c>
      <c r="D461">
        <f ca="1">'S8'!N38</f>
        <v>7.0103631413779741</v>
      </c>
      <c r="E461">
        <f t="shared" ca="1" si="47"/>
        <v>7.0103486909720925</v>
      </c>
      <c r="AE461">
        <v>25.4953</v>
      </c>
      <c r="AF461">
        <v>6.0979330000000003</v>
      </c>
      <c r="AG461">
        <v>7.0103340000000003</v>
      </c>
      <c r="AH461">
        <f t="shared" si="49"/>
        <v>7.0102849999999997</v>
      </c>
    </row>
    <row r="462" spans="1:34">
      <c r="A462">
        <f t="shared" si="48"/>
        <v>23</v>
      </c>
      <c r="B462" s="2">
        <v>450</v>
      </c>
      <c r="C462">
        <v>8</v>
      </c>
      <c r="D462">
        <f ca="1">'S8'!N39</f>
        <v>7.0103486909720925</v>
      </c>
      <c r="E462">
        <f t="shared" ref="E462:E525" ca="1" si="50">D463</f>
        <v>7.0102686554362341</v>
      </c>
      <c r="AE462">
        <v>25.505310000000001</v>
      </c>
      <c r="AF462">
        <v>6.0979429999999999</v>
      </c>
      <c r="AG462">
        <v>7.0102849999999997</v>
      </c>
      <c r="AH462">
        <f t="shared" si="49"/>
        <v>7.0103289999999996</v>
      </c>
    </row>
    <row r="463" spans="1:34">
      <c r="A463">
        <f t="shared" ref="A463:A526" si="51">IF(A462=61,1,A462+1)</f>
        <v>24</v>
      </c>
      <c r="B463" s="2">
        <v>451</v>
      </c>
      <c r="C463">
        <v>8</v>
      </c>
      <c r="D463">
        <f ca="1">'S8'!N40</f>
        <v>7.0102686554362341</v>
      </c>
      <c r="E463">
        <f t="shared" ca="1" si="50"/>
        <v>7.0103459979713101</v>
      </c>
      <c r="AE463">
        <v>25.515360000000001</v>
      </c>
      <c r="AF463">
        <v>6.0979330000000003</v>
      </c>
      <c r="AG463">
        <v>7.0103289999999996</v>
      </c>
      <c r="AH463">
        <f t="shared" si="49"/>
        <v>7.0103049999999998</v>
      </c>
    </row>
    <row r="464" spans="1:34">
      <c r="A464">
        <f t="shared" si="51"/>
        <v>25</v>
      </c>
      <c r="B464" s="2">
        <v>452</v>
      </c>
      <c r="C464">
        <v>8</v>
      </c>
      <c r="D464">
        <f ca="1">'S8'!N41</f>
        <v>7.0103459979713101</v>
      </c>
      <c r="E464">
        <f t="shared" ca="1" si="50"/>
        <v>7.0103522797951605</v>
      </c>
      <c r="AE464">
        <v>25.52524</v>
      </c>
      <c r="AF464">
        <v>6.0979429999999999</v>
      </c>
      <c r="AG464">
        <v>7.0103049999999998</v>
      </c>
      <c r="AH464">
        <f t="shared" si="49"/>
        <v>7.0103090000000003</v>
      </c>
    </row>
    <row r="465" spans="1:34">
      <c r="A465">
        <f t="shared" si="51"/>
        <v>26</v>
      </c>
      <c r="B465" s="2">
        <v>453</v>
      </c>
      <c r="C465">
        <v>8</v>
      </c>
      <c r="D465">
        <f ca="1">'S8'!N42</f>
        <v>7.0103522797951605</v>
      </c>
      <c r="E465">
        <f t="shared" ca="1" si="50"/>
        <v>7.0102815123218187</v>
      </c>
      <c r="AE465">
        <v>25.535391000000001</v>
      </c>
      <c r="AF465">
        <v>6.097963</v>
      </c>
      <c r="AG465">
        <v>7.0103090000000003</v>
      </c>
      <c r="AH465">
        <f t="shared" si="49"/>
        <v>7.0102640000000003</v>
      </c>
    </row>
    <row r="466" spans="1:34">
      <c r="A466">
        <f t="shared" si="51"/>
        <v>27</v>
      </c>
      <c r="B466" s="2">
        <v>454</v>
      </c>
      <c r="C466">
        <v>8</v>
      </c>
      <c r="D466">
        <f ca="1">'S8'!N43</f>
        <v>7.0102815123218187</v>
      </c>
      <c r="E466">
        <f t="shared" ca="1" si="50"/>
        <v>7.010219336285453</v>
      </c>
      <c r="AE466">
        <v>25.545300999999998</v>
      </c>
      <c r="AF466">
        <v>6.097963</v>
      </c>
      <c r="AG466">
        <v>7.0102640000000003</v>
      </c>
      <c r="AH466">
        <f t="shared" si="49"/>
        <v>7.0102060000000002</v>
      </c>
    </row>
    <row r="467" spans="1:34">
      <c r="A467">
        <f t="shared" si="51"/>
        <v>28</v>
      </c>
      <c r="B467" s="2">
        <v>455</v>
      </c>
      <c r="C467">
        <v>8</v>
      </c>
      <c r="D467">
        <f ca="1">'S8'!N44</f>
        <v>7.010219336285453</v>
      </c>
      <c r="E467">
        <f t="shared" ca="1" si="50"/>
        <v>7.0103394475214653</v>
      </c>
      <c r="AE467">
        <v>25.555330999999999</v>
      </c>
      <c r="AF467">
        <v>6.0979729999999996</v>
      </c>
      <c r="AG467">
        <v>7.0102060000000002</v>
      </c>
      <c r="AH467">
        <f t="shared" si="49"/>
        <v>7.0102370000000001</v>
      </c>
    </row>
    <row r="468" spans="1:34">
      <c r="A468">
        <f t="shared" si="51"/>
        <v>29</v>
      </c>
      <c r="B468" s="2">
        <v>456</v>
      </c>
      <c r="C468">
        <v>8</v>
      </c>
      <c r="D468">
        <f ca="1">'S8'!N45</f>
        <v>7.0103394475214653</v>
      </c>
      <c r="E468">
        <f t="shared" ca="1" si="50"/>
        <v>7.0102143730749802</v>
      </c>
      <c r="AE468">
        <v>25.565450999999999</v>
      </c>
      <c r="AF468">
        <v>6.097963</v>
      </c>
      <c r="AG468">
        <v>7.0102370000000001</v>
      </c>
      <c r="AH468">
        <f t="shared" si="49"/>
        <v>7.0102739999999999</v>
      </c>
    </row>
    <row r="469" spans="1:34">
      <c r="A469">
        <f t="shared" si="51"/>
        <v>30</v>
      </c>
      <c r="B469" s="2">
        <v>457</v>
      </c>
      <c r="C469">
        <v>8</v>
      </c>
      <c r="D469">
        <f ca="1">'S8'!N46</f>
        <v>7.0102143730749802</v>
      </c>
      <c r="E469">
        <f t="shared" ca="1" si="50"/>
        <v>7.0102169520648632</v>
      </c>
      <c r="AE469">
        <v>25.575461000000001</v>
      </c>
      <c r="AF469">
        <v>6.097963</v>
      </c>
      <c r="AG469">
        <v>7.0102739999999999</v>
      </c>
      <c r="AH469">
        <f t="shared" si="49"/>
        <v>7.010224</v>
      </c>
    </row>
    <row r="470" spans="1:34">
      <c r="A470">
        <f t="shared" si="51"/>
        <v>31</v>
      </c>
      <c r="B470" s="2">
        <v>458</v>
      </c>
      <c r="C470">
        <v>8</v>
      </c>
      <c r="D470">
        <f ca="1">'S8'!N47</f>
        <v>7.0102169520648632</v>
      </c>
      <c r="E470">
        <f t="shared" ca="1" si="50"/>
        <v>7.0101340276882134</v>
      </c>
      <c r="AE470">
        <v>25.585452</v>
      </c>
      <c r="AF470">
        <v>6.0979330000000003</v>
      </c>
      <c r="AG470">
        <v>7.010224</v>
      </c>
      <c r="AH470">
        <f t="shared" si="49"/>
        <v>7.0100309999999997</v>
      </c>
    </row>
    <row r="471" spans="1:34">
      <c r="A471">
        <f t="shared" si="51"/>
        <v>32</v>
      </c>
      <c r="B471" s="2">
        <v>459</v>
      </c>
      <c r="C471">
        <v>8</v>
      </c>
      <c r="D471">
        <f ca="1">'S8'!N48</f>
        <v>7.0101340276882134</v>
      </c>
      <c r="E471">
        <f t="shared" ca="1" si="50"/>
        <v>7.0101533190499197</v>
      </c>
      <c r="AE471">
        <v>25.595462000000001</v>
      </c>
      <c r="AF471">
        <v>6.097963</v>
      </c>
      <c r="AG471">
        <v>7.0100309999999997</v>
      </c>
      <c r="AH471">
        <f t="shared" si="49"/>
        <v>7.0100899999999999</v>
      </c>
    </row>
    <row r="472" spans="1:34">
      <c r="A472">
        <f t="shared" si="51"/>
        <v>33</v>
      </c>
      <c r="B472" s="2">
        <v>460</v>
      </c>
      <c r="C472">
        <v>8</v>
      </c>
      <c r="D472">
        <f ca="1">'S8'!N49</f>
        <v>7.0101533190499197</v>
      </c>
      <c r="E472">
        <f t="shared" ca="1" si="50"/>
        <v>7.0101902295132206</v>
      </c>
      <c r="AE472">
        <v>25.605412000000001</v>
      </c>
      <c r="AF472">
        <v>6.0979429999999999</v>
      </c>
      <c r="AG472">
        <v>7.0100899999999999</v>
      </c>
      <c r="AH472">
        <f t="shared" si="49"/>
        <v>7.0101300000000002</v>
      </c>
    </row>
    <row r="473" spans="1:34">
      <c r="A473">
        <f t="shared" si="51"/>
        <v>34</v>
      </c>
      <c r="B473" s="2">
        <v>461</v>
      </c>
      <c r="C473">
        <v>8</v>
      </c>
      <c r="D473">
        <f ca="1">'S8'!N50</f>
        <v>7.0101902295132206</v>
      </c>
      <c r="E473">
        <f t="shared" ca="1" si="50"/>
        <v>7.0101486449295516</v>
      </c>
      <c r="AE473">
        <v>25.615421999999999</v>
      </c>
      <c r="AF473">
        <v>6.0979429999999999</v>
      </c>
      <c r="AG473">
        <v>7.0101300000000002</v>
      </c>
      <c r="AH473">
        <f t="shared" si="49"/>
        <v>7.0101209999999998</v>
      </c>
    </row>
    <row r="474" spans="1:34">
      <c r="A474">
        <f t="shared" si="51"/>
        <v>35</v>
      </c>
      <c r="B474" s="2">
        <v>462</v>
      </c>
      <c r="C474">
        <v>8</v>
      </c>
      <c r="D474">
        <f ca="1">'S8'!N51</f>
        <v>7.0101486449295516</v>
      </c>
      <c r="E474">
        <f t="shared" ca="1" si="50"/>
        <v>7.0100903588109693</v>
      </c>
      <c r="AE474">
        <v>25.625351999999999</v>
      </c>
      <c r="AF474">
        <v>6.0979530000000004</v>
      </c>
      <c r="AG474">
        <v>7.0101209999999998</v>
      </c>
      <c r="AH474">
        <f t="shared" si="49"/>
        <v>7.010097</v>
      </c>
    </row>
    <row r="475" spans="1:34">
      <c r="A475">
        <f t="shared" si="51"/>
        <v>36</v>
      </c>
      <c r="B475" s="2">
        <v>463</v>
      </c>
      <c r="C475">
        <v>8</v>
      </c>
      <c r="D475">
        <f ca="1">'S8'!N52</f>
        <v>7.0100903588109693</v>
      </c>
      <c r="E475">
        <f t="shared" ca="1" si="50"/>
        <v>7.0102588954031848</v>
      </c>
      <c r="AE475">
        <v>25.635473000000001</v>
      </c>
      <c r="AF475">
        <v>6.0979530000000004</v>
      </c>
      <c r="AG475">
        <v>7.010097</v>
      </c>
      <c r="AH475">
        <f t="shared" si="49"/>
        <v>7.0100889999999998</v>
      </c>
    </row>
    <row r="476" spans="1:34">
      <c r="A476">
        <f t="shared" si="51"/>
        <v>37</v>
      </c>
      <c r="B476" s="2">
        <v>464</v>
      </c>
      <c r="C476">
        <v>8</v>
      </c>
      <c r="D476">
        <f ca="1">'S8'!N53</f>
        <v>7.0102588954031848</v>
      </c>
      <c r="E476">
        <f t="shared" ca="1" si="50"/>
        <v>7.0101291048752907</v>
      </c>
      <c r="AE476">
        <v>25.645462999999999</v>
      </c>
      <c r="AF476">
        <v>6.0979530000000004</v>
      </c>
      <c r="AG476">
        <v>7.0100889999999998</v>
      </c>
      <c r="AH476">
        <f t="shared" si="49"/>
        <v>7.0100290000000003</v>
      </c>
    </row>
    <row r="477" spans="1:34">
      <c r="A477">
        <f t="shared" si="51"/>
        <v>38</v>
      </c>
      <c r="B477" s="2">
        <v>465</v>
      </c>
      <c r="C477">
        <v>8</v>
      </c>
      <c r="D477">
        <f ca="1">'S8'!N54</f>
        <v>7.0101291048752907</v>
      </c>
      <c r="E477">
        <f t="shared" ca="1" si="50"/>
        <v>7.0101936456298972</v>
      </c>
      <c r="AE477">
        <v>25.655463000000001</v>
      </c>
      <c r="AF477">
        <v>6.0979530000000004</v>
      </c>
      <c r="AG477">
        <v>7.0100290000000003</v>
      </c>
      <c r="AH477">
        <f t="shared" si="49"/>
        <v>7.0099970000000003</v>
      </c>
    </row>
    <row r="478" spans="1:34">
      <c r="A478">
        <f t="shared" si="51"/>
        <v>39</v>
      </c>
      <c r="B478" s="2">
        <v>466</v>
      </c>
      <c r="C478">
        <v>8</v>
      </c>
      <c r="D478">
        <f ca="1">'S8'!N55</f>
        <v>7.0101936456298972</v>
      </c>
      <c r="E478">
        <f t="shared" ca="1" si="50"/>
        <v>7.010125496158933</v>
      </c>
      <c r="AE478">
        <v>25.665403000000001</v>
      </c>
      <c r="AF478">
        <v>6.0979530000000004</v>
      </c>
      <c r="AG478">
        <v>7.0099970000000003</v>
      </c>
      <c r="AH478">
        <f t="shared" si="49"/>
        <v>7.0100550000000004</v>
      </c>
    </row>
    <row r="479" spans="1:34">
      <c r="A479">
        <f t="shared" si="51"/>
        <v>40</v>
      </c>
      <c r="B479" s="2">
        <v>467</v>
      </c>
      <c r="C479">
        <v>8</v>
      </c>
      <c r="D479">
        <f ca="1">'S8'!N56</f>
        <v>7.010125496158933</v>
      </c>
      <c r="E479">
        <f t="shared" ca="1" si="50"/>
        <v>7.0101375024766819</v>
      </c>
      <c r="AE479">
        <v>25.675523999999999</v>
      </c>
      <c r="AF479">
        <v>6.0979429999999999</v>
      </c>
      <c r="AG479">
        <v>7.0100550000000004</v>
      </c>
      <c r="AH479">
        <f t="shared" si="49"/>
        <v>7.0101300000000002</v>
      </c>
    </row>
    <row r="480" spans="1:34">
      <c r="A480">
        <f t="shared" si="51"/>
        <v>41</v>
      </c>
      <c r="B480" s="2">
        <v>468</v>
      </c>
      <c r="C480">
        <v>8</v>
      </c>
      <c r="D480">
        <f ca="1">'S8'!N57</f>
        <v>7.0101375024766819</v>
      </c>
      <c r="E480">
        <f t="shared" ca="1" si="50"/>
        <v>7.0100586414073192</v>
      </c>
      <c r="AE480">
        <v>25.685493999999998</v>
      </c>
      <c r="AF480">
        <v>6.0979530000000004</v>
      </c>
      <c r="AG480">
        <v>7.0101300000000002</v>
      </c>
      <c r="AH480">
        <f t="shared" si="49"/>
        <v>7.0100769999999999</v>
      </c>
    </row>
    <row r="481" spans="1:34">
      <c r="A481">
        <f t="shared" si="51"/>
        <v>42</v>
      </c>
      <c r="B481" s="2">
        <v>469</v>
      </c>
      <c r="C481">
        <v>8</v>
      </c>
      <c r="D481">
        <f ca="1">'S8'!N58</f>
        <v>7.0100586414073192</v>
      </c>
      <c r="E481">
        <f t="shared" ca="1" si="50"/>
        <v>7.0101597756952225</v>
      </c>
      <c r="AE481">
        <v>25.695423999999999</v>
      </c>
      <c r="AF481">
        <v>6.0979530000000004</v>
      </c>
      <c r="AG481">
        <v>7.0100769999999999</v>
      </c>
      <c r="AH481">
        <f t="shared" si="49"/>
        <v>7.0100920000000002</v>
      </c>
    </row>
    <row r="482" spans="1:34">
      <c r="A482">
        <f t="shared" si="51"/>
        <v>43</v>
      </c>
      <c r="B482" s="2">
        <v>470</v>
      </c>
      <c r="C482">
        <v>8</v>
      </c>
      <c r="D482">
        <f ca="1">'S8'!N59</f>
        <v>7.0101597756952225</v>
      </c>
      <c r="E482">
        <f t="shared" ca="1" si="50"/>
        <v>7.0101205230493164</v>
      </c>
      <c r="AE482">
        <v>25.705414000000001</v>
      </c>
      <c r="AF482">
        <v>6.0979530000000004</v>
      </c>
      <c r="AG482">
        <v>7.0100920000000002</v>
      </c>
      <c r="AH482">
        <f t="shared" si="49"/>
        <v>7.0101560000000003</v>
      </c>
    </row>
    <row r="483" spans="1:34">
      <c r="A483">
        <f t="shared" si="51"/>
        <v>44</v>
      </c>
      <c r="B483" s="2">
        <v>471</v>
      </c>
      <c r="C483">
        <v>8</v>
      </c>
      <c r="D483">
        <f ca="1">'S8'!N60</f>
        <v>7.0101205230493164</v>
      </c>
      <c r="E483">
        <f t="shared" ca="1" si="50"/>
        <v>7.0101094432848434</v>
      </c>
      <c r="AE483">
        <v>25.715523999999998</v>
      </c>
      <c r="AF483">
        <v>6.0979429999999999</v>
      </c>
      <c r="AG483">
        <v>7.0101560000000003</v>
      </c>
      <c r="AH483">
        <f t="shared" si="49"/>
        <v>7.0100949999999997</v>
      </c>
    </row>
    <row r="484" spans="1:34">
      <c r="A484">
        <f t="shared" si="51"/>
        <v>45</v>
      </c>
      <c r="B484" s="2">
        <v>472</v>
      </c>
      <c r="C484">
        <v>8</v>
      </c>
      <c r="D484">
        <f ca="1">'S8'!N61</f>
        <v>7.0101094432848434</v>
      </c>
      <c r="E484">
        <f t="shared" ca="1" si="50"/>
        <v>7.0101142460146546</v>
      </c>
      <c r="AE484">
        <v>25.725525000000001</v>
      </c>
      <c r="AF484">
        <v>6.097963</v>
      </c>
      <c r="AG484">
        <v>7.0100949999999997</v>
      </c>
      <c r="AH484">
        <f t="shared" si="49"/>
        <v>7.0099299999999998</v>
      </c>
    </row>
    <row r="485" spans="1:34">
      <c r="A485">
        <f t="shared" si="51"/>
        <v>46</v>
      </c>
      <c r="B485" s="2">
        <v>473</v>
      </c>
      <c r="C485">
        <v>8</v>
      </c>
      <c r="D485">
        <f ca="1">'S8'!N62</f>
        <v>7.0101142460146546</v>
      </c>
      <c r="E485">
        <f t="shared" ca="1" si="50"/>
        <v>7.0101129117417047</v>
      </c>
      <c r="AE485">
        <v>25.735475000000001</v>
      </c>
      <c r="AF485">
        <v>6.0979429999999999</v>
      </c>
      <c r="AG485">
        <v>7.0099299999999998</v>
      </c>
      <c r="AH485">
        <f t="shared" si="49"/>
        <v>7.0099790000000004</v>
      </c>
    </row>
    <row r="486" spans="1:34">
      <c r="A486">
        <f t="shared" si="51"/>
        <v>47</v>
      </c>
      <c r="B486" s="2">
        <v>474</v>
      </c>
      <c r="C486">
        <v>8</v>
      </c>
      <c r="D486">
        <f ca="1">'S8'!N63</f>
        <v>7.0101129117417047</v>
      </c>
      <c r="E486">
        <f t="shared" ca="1" si="50"/>
        <v>7.0099952033031236</v>
      </c>
      <c r="AE486">
        <v>25.745415000000001</v>
      </c>
      <c r="AF486">
        <v>6.097963</v>
      </c>
      <c r="AG486">
        <v>7.0099790000000004</v>
      </c>
      <c r="AH486">
        <f t="shared" si="49"/>
        <v>7.0099720000000003</v>
      </c>
    </row>
    <row r="487" spans="1:34">
      <c r="A487">
        <f t="shared" si="51"/>
        <v>48</v>
      </c>
      <c r="B487" s="2">
        <v>475</v>
      </c>
      <c r="C487">
        <v>8</v>
      </c>
      <c r="D487">
        <f ca="1">'S8'!N64</f>
        <v>7.0099952033031236</v>
      </c>
      <c r="E487">
        <f t="shared" ca="1" si="50"/>
        <v>7.0101565297193495</v>
      </c>
      <c r="AE487">
        <v>25.755514999999999</v>
      </c>
      <c r="AF487">
        <v>6.0979530000000004</v>
      </c>
      <c r="AG487">
        <v>7.0099720000000003</v>
      </c>
      <c r="AH487">
        <f t="shared" si="49"/>
        <v>7.0099369999999999</v>
      </c>
    </row>
    <row r="488" spans="1:34">
      <c r="A488">
        <f t="shared" si="51"/>
        <v>49</v>
      </c>
      <c r="B488" s="2">
        <v>476</v>
      </c>
      <c r="C488">
        <v>8</v>
      </c>
      <c r="D488">
        <f ca="1">'S8'!N65</f>
        <v>7.0101565297193495</v>
      </c>
      <c r="E488">
        <f t="shared" ca="1" si="50"/>
        <v>7.0099473522391564</v>
      </c>
      <c r="AE488">
        <v>25.765505000000001</v>
      </c>
      <c r="AF488">
        <v>6.097963</v>
      </c>
      <c r="AG488">
        <v>7.0099369999999999</v>
      </c>
      <c r="AH488">
        <f t="shared" si="49"/>
        <v>7.0099400000000003</v>
      </c>
    </row>
    <row r="489" spans="1:34">
      <c r="A489">
        <f t="shared" si="51"/>
        <v>50</v>
      </c>
      <c r="B489" s="2">
        <v>477</v>
      </c>
      <c r="C489">
        <v>8</v>
      </c>
      <c r="D489">
        <f ca="1">'S8'!N66</f>
        <v>7.0099473522391564</v>
      </c>
      <c r="E489">
        <f t="shared" ca="1" si="50"/>
        <v>7.0100142198908291</v>
      </c>
      <c r="AE489">
        <v>25.775435000000002</v>
      </c>
      <c r="AF489">
        <v>6.0979429999999999</v>
      </c>
      <c r="AG489">
        <v>7.0099400000000003</v>
      </c>
      <c r="AH489">
        <f t="shared" si="49"/>
        <v>7.009919</v>
      </c>
    </row>
    <row r="490" spans="1:34">
      <c r="A490">
        <f t="shared" si="51"/>
        <v>51</v>
      </c>
      <c r="B490" s="2">
        <v>478</v>
      </c>
      <c r="C490">
        <v>8</v>
      </c>
      <c r="D490">
        <f ca="1">'S8'!N67</f>
        <v>7.0100142198908291</v>
      </c>
      <c r="E490">
        <f t="shared" ca="1" si="50"/>
        <v>7.0100732076593806</v>
      </c>
      <c r="AE490">
        <v>25.785436000000001</v>
      </c>
      <c r="AF490">
        <v>6.097963</v>
      </c>
      <c r="AG490">
        <v>7.009919</v>
      </c>
      <c r="AH490">
        <f t="shared" si="49"/>
        <v>7.0098440000000002</v>
      </c>
    </row>
    <row r="491" spans="1:34">
      <c r="A491">
        <f t="shared" si="51"/>
        <v>52</v>
      </c>
      <c r="B491" s="2">
        <v>479</v>
      </c>
      <c r="C491">
        <v>8</v>
      </c>
      <c r="D491">
        <f ca="1">'S8'!N68</f>
        <v>7.0100732076593806</v>
      </c>
      <c r="E491">
        <f t="shared" ca="1" si="50"/>
        <v>7.0099840277107628</v>
      </c>
      <c r="AE491">
        <v>25.795525999999999</v>
      </c>
      <c r="AF491">
        <v>6.097963</v>
      </c>
      <c r="AG491">
        <v>7.0098440000000002</v>
      </c>
      <c r="AH491">
        <f t="shared" si="49"/>
        <v>7.0099210000000003</v>
      </c>
    </row>
    <row r="492" spans="1:34">
      <c r="A492">
        <f t="shared" si="51"/>
        <v>53</v>
      </c>
      <c r="B492" s="2">
        <v>480</v>
      </c>
      <c r="C492">
        <v>8</v>
      </c>
      <c r="D492">
        <f ca="1">'S8'!N69</f>
        <v>7.0099840277107628</v>
      </c>
      <c r="E492">
        <f t="shared" ca="1" si="50"/>
        <v>7.0100913633002673</v>
      </c>
      <c r="AE492">
        <v>25.805485999999998</v>
      </c>
      <c r="AF492">
        <v>6.0979429999999999</v>
      </c>
      <c r="AG492">
        <v>7.0099210000000003</v>
      </c>
      <c r="AH492">
        <f t="shared" si="49"/>
        <v>7.0099090000000004</v>
      </c>
    </row>
    <row r="493" spans="1:34">
      <c r="A493">
        <f t="shared" si="51"/>
        <v>54</v>
      </c>
      <c r="B493" s="2">
        <v>481</v>
      </c>
      <c r="C493">
        <v>8</v>
      </c>
      <c r="D493">
        <f ca="1">'S8'!N70</f>
        <v>7.0100913633002673</v>
      </c>
      <c r="E493">
        <f t="shared" ca="1" si="50"/>
        <v>7.0100935608537771</v>
      </c>
      <c r="AE493">
        <v>25.815396</v>
      </c>
      <c r="AF493">
        <v>6.0979429999999999</v>
      </c>
      <c r="AG493">
        <v>7.0099090000000004</v>
      </c>
      <c r="AH493">
        <f t="shared" si="49"/>
        <v>7.0099299999999998</v>
      </c>
    </row>
    <row r="494" spans="1:34">
      <c r="A494">
        <f t="shared" si="51"/>
        <v>55</v>
      </c>
      <c r="B494" s="2">
        <v>482</v>
      </c>
      <c r="C494">
        <v>8</v>
      </c>
      <c r="D494">
        <f ca="1">'S8'!N71</f>
        <v>7.0100935608537771</v>
      </c>
      <c r="E494">
        <f t="shared" ca="1" si="50"/>
        <v>7.009969013995855</v>
      </c>
      <c r="AE494">
        <v>25.825396000000001</v>
      </c>
      <c r="AF494">
        <v>6.0979429999999999</v>
      </c>
      <c r="AG494">
        <v>7.0099299999999998</v>
      </c>
      <c r="AH494">
        <f t="shared" si="49"/>
        <v>7.0106919999999997</v>
      </c>
    </row>
    <row r="495" spans="1:34">
      <c r="A495">
        <f t="shared" si="51"/>
        <v>56</v>
      </c>
      <c r="B495" s="2">
        <v>483</v>
      </c>
      <c r="C495">
        <v>8</v>
      </c>
      <c r="D495">
        <f ca="1">'S8'!N72</f>
        <v>7.009969013995855</v>
      </c>
      <c r="E495">
        <f t="shared" ca="1" si="50"/>
        <v>7.0100653691109356</v>
      </c>
      <c r="AE495">
        <v>25.225944999999999</v>
      </c>
      <c r="AF495">
        <v>6.1079730000000003</v>
      </c>
      <c r="AG495">
        <v>7.0106919999999997</v>
      </c>
      <c r="AH495">
        <f t="shared" si="49"/>
        <v>7.0104959999999998</v>
      </c>
    </row>
    <row r="496" spans="1:34">
      <c r="A496">
        <f t="shared" si="51"/>
        <v>57</v>
      </c>
      <c r="B496" s="2">
        <v>484</v>
      </c>
      <c r="C496">
        <v>8</v>
      </c>
      <c r="D496">
        <f ca="1">'S8'!N73</f>
        <v>7.0100653691109356</v>
      </c>
      <c r="E496">
        <f t="shared" ca="1" si="50"/>
        <v>7.0098845920897856</v>
      </c>
      <c r="AE496">
        <v>25.235965</v>
      </c>
      <c r="AF496">
        <v>6.1079730000000003</v>
      </c>
      <c r="AG496">
        <v>7.0104959999999998</v>
      </c>
      <c r="AH496">
        <f t="shared" si="49"/>
        <v>7.0105750000000002</v>
      </c>
    </row>
    <row r="497" spans="1:34">
      <c r="A497">
        <f t="shared" si="51"/>
        <v>58</v>
      </c>
      <c r="B497" s="2">
        <v>485</v>
      </c>
      <c r="C497">
        <v>8</v>
      </c>
      <c r="D497">
        <f ca="1">'S8'!N74</f>
        <v>7.0098845920897856</v>
      </c>
      <c r="E497">
        <f t="shared" ca="1" si="50"/>
        <v>7.0100017433372646</v>
      </c>
      <c r="AE497">
        <v>25.245995000000001</v>
      </c>
      <c r="AF497">
        <v>6.1079730000000003</v>
      </c>
      <c r="AG497">
        <v>7.0105750000000002</v>
      </c>
      <c r="AH497">
        <f t="shared" si="49"/>
        <v>7.010529</v>
      </c>
    </row>
    <row r="498" spans="1:34">
      <c r="A498">
        <f t="shared" si="51"/>
        <v>59</v>
      </c>
      <c r="B498" s="2">
        <v>486</v>
      </c>
      <c r="C498">
        <v>8</v>
      </c>
      <c r="D498">
        <f ca="1">'S8'!N75</f>
        <v>7.0100017433372646</v>
      </c>
      <c r="E498">
        <f t="shared" ca="1" si="50"/>
        <v>7.0098468692023452</v>
      </c>
      <c r="AE498">
        <v>25.255955</v>
      </c>
      <c r="AF498">
        <v>6.1079730000000003</v>
      </c>
      <c r="AG498">
        <v>7.010529</v>
      </c>
      <c r="AH498">
        <f t="shared" si="49"/>
        <v>7.010535</v>
      </c>
    </row>
    <row r="499" spans="1:34">
      <c r="A499">
        <f t="shared" si="51"/>
        <v>60</v>
      </c>
      <c r="B499" s="2">
        <v>487</v>
      </c>
      <c r="C499">
        <v>8</v>
      </c>
      <c r="D499">
        <f ca="1">'S8'!N76</f>
        <v>7.0098468692023452</v>
      </c>
      <c r="E499">
        <f t="shared" ca="1" si="50"/>
        <v>7.0099748936730082</v>
      </c>
      <c r="AE499">
        <v>25.265834999999999</v>
      </c>
      <c r="AF499">
        <v>6.1079629999999998</v>
      </c>
      <c r="AG499">
        <v>7.010535</v>
      </c>
      <c r="AH499">
        <f t="shared" si="49"/>
        <v>7.0105250000000003</v>
      </c>
    </row>
    <row r="500" spans="1:34">
      <c r="A500">
        <f t="shared" si="51"/>
        <v>61</v>
      </c>
      <c r="B500" s="2">
        <v>488</v>
      </c>
      <c r="C500">
        <v>8</v>
      </c>
      <c r="D500">
        <f ca="1">'S8'!N77</f>
        <v>7.0099748936730082</v>
      </c>
      <c r="E500">
        <f t="shared" ca="1" si="50"/>
        <v>7.010617204286512</v>
      </c>
      <c r="AE500">
        <v>25.275886</v>
      </c>
      <c r="AF500">
        <v>6.1079730000000003</v>
      </c>
      <c r="AG500">
        <v>7.0105250000000003</v>
      </c>
      <c r="AH500">
        <f t="shared" si="49"/>
        <v>7.01044</v>
      </c>
    </row>
    <row r="501" spans="1:34">
      <c r="A501">
        <f t="shared" si="51"/>
        <v>1</v>
      </c>
      <c r="B501" s="2">
        <v>489</v>
      </c>
      <c r="C501">
        <v>9</v>
      </c>
      <c r="D501">
        <f ca="1">'S9'!N17</f>
        <v>7.010617204286512</v>
      </c>
      <c r="E501">
        <f t="shared" ca="1" si="50"/>
        <v>7.0106021354814487</v>
      </c>
      <c r="AE501">
        <v>25.285806000000001</v>
      </c>
      <c r="AF501">
        <v>6.1079629999999998</v>
      </c>
      <c r="AG501">
        <v>7.01044</v>
      </c>
      <c r="AH501">
        <f t="shared" si="49"/>
        <v>7.0104490000000004</v>
      </c>
    </row>
    <row r="502" spans="1:34">
      <c r="A502">
        <f t="shared" si="51"/>
        <v>2</v>
      </c>
      <c r="B502" s="2">
        <v>490</v>
      </c>
      <c r="C502">
        <v>9</v>
      </c>
      <c r="D502">
        <f ca="1">'S9'!N18</f>
        <v>7.0106021354814487</v>
      </c>
      <c r="E502">
        <f t="shared" ca="1" si="50"/>
        <v>7.0105458835873433</v>
      </c>
      <c r="AE502">
        <v>25.295905999999999</v>
      </c>
      <c r="AF502">
        <v>6.1079929999999996</v>
      </c>
      <c r="AG502">
        <v>7.0104490000000004</v>
      </c>
      <c r="AH502">
        <f t="shared" si="49"/>
        <v>7.0103569999999999</v>
      </c>
    </row>
    <row r="503" spans="1:34">
      <c r="A503">
        <f t="shared" si="51"/>
        <v>3</v>
      </c>
      <c r="B503" s="2">
        <v>491</v>
      </c>
      <c r="C503">
        <v>9</v>
      </c>
      <c r="D503">
        <f ca="1">'S9'!N19</f>
        <v>7.0105458835873433</v>
      </c>
      <c r="E503">
        <f t="shared" ca="1" si="50"/>
        <v>7.0105857192123846</v>
      </c>
      <c r="AE503">
        <v>25.305845999999999</v>
      </c>
      <c r="AF503">
        <v>6.1079629999999998</v>
      </c>
      <c r="AG503">
        <v>7.0103569999999999</v>
      </c>
      <c r="AH503">
        <f t="shared" si="49"/>
        <v>7.0103989999999996</v>
      </c>
    </row>
    <row r="504" spans="1:34">
      <c r="A504">
        <f t="shared" si="51"/>
        <v>4</v>
      </c>
      <c r="B504" s="2">
        <v>492</v>
      </c>
      <c r="C504">
        <v>9</v>
      </c>
      <c r="D504">
        <f ca="1">'S9'!N20</f>
        <v>7.0105857192123846</v>
      </c>
      <c r="E504">
        <f t="shared" ca="1" si="50"/>
        <v>7.0105382878143336</v>
      </c>
      <c r="AE504">
        <v>25.315836000000001</v>
      </c>
      <c r="AF504">
        <v>6.1079730000000003</v>
      </c>
      <c r="AG504">
        <v>7.0103989999999996</v>
      </c>
      <c r="AH504">
        <f t="shared" si="49"/>
        <v>7.01044</v>
      </c>
    </row>
    <row r="505" spans="1:34">
      <c r="A505">
        <f t="shared" si="51"/>
        <v>5</v>
      </c>
      <c r="B505" s="2">
        <v>493</v>
      </c>
      <c r="C505">
        <v>9</v>
      </c>
      <c r="D505">
        <f ca="1">'S9'!N21</f>
        <v>7.0105382878143336</v>
      </c>
      <c r="E505">
        <f t="shared" ca="1" si="50"/>
        <v>7.0104290651235566</v>
      </c>
      <c r="AE505">
        <v>25.325717000000001</v>
      </c>
      <c r="AF505">
        <v>6.1079629999999998</v>
      </c>
      <c r="AG505">
        <v>7.01044</v>
      </c>
      <c r="AH505">
        <f t="shared" si="49"/>
        <v>7.0103869999999997</v>
      </c>
    </row>
    <row r="506" spans="1:34">
      <c r="A506">
        <f t="shared" si="51"/>
        <v>6</v>
      </c>
      <c r="B506" s="2">
        <v>494</v>
      </c>
      <c r="C506">
        <v>9</v>
      </c>
      <c r="D506">
        <f ca="1">'S9'!N22</f>
        <v>7.0104290651235566</v>
      </c>
      <c r="E506">
        <f t="shared" ca="1" si="50"/>
        <v>7.0106615693043421</v>
      </c>
      <c r="AE506">
        <v>25.335726999999999</v>
      </c>
      <c r="AF506">
        <v>6.1079730000000003</v>
      </c>
      <c r="AG506">
        <v>7.0103869999999997</v>
      </c>
      <c r="AH506">
        <f t="shared" si="49"/>
        <v>7.0104860000000002</v>
      </c>
    </row>
    <row r="507" spans="1:34">
      <c r="A507">
        <f t="shared" si="51"/>
        <v>7</v>
      </c>
      <c r="B507" s="2">
        <v>495</v>
      </c>
      <c r="C507">
        <v>9</v>
      </c>
      <c r="D507">
        <f ca="1">'S9'!N23</f>
        <v>7.0106615693043421</v>
      </c>
      <c r="E507">
        <f t="shared" ca="1" si="50"/>
        <v>7.0104512717649197</v>
      </c>
      <c r="AE507">
        <v>25.345717</v>
      </c>
      <c r="AF507">
        <v>6.1079829999999999</v>
      </c>
      <c r="AG507">
        <v>7.0104860000000002</v>
      </c>
      <c r="AH507">
        <f t="shared" si="49"/>
        <v>7.0105190000000004</v>
      </c>
    </row>
    <row r="508" spans="1:34">
      <c r="A508">
        <f t="shared" si="51"/>
        <v>8</v>
      </c>
      <c r="B508" s="2">
        <v>496</v>
      </c>
      <c r="C508">
        <v>9</v>
      </c>
      <c r="D508">
        <f ca="1">'S9'!N24</f>
        <v>7.0104512717649197</v>
      </c>
      <c r="E508">
        <f t="shared" ca="1" si="50"/>
        <v>7.0106409930871223</v>
      </c>
      <c r="AE508">
        <v>25.355637000000002</v>
      </c>
      <c r="AF508">
        <v>6.1079730000000003</v>
      </c>
      <c r="AG508">
        <v>7.0105190000000004</v>
      </c>
      <c r="AH508">
        <f t="shared" si="49"/>
        <v>7.0104410000000001</v>
      </c>
    </row>
    <row r="509" spans="1:34">
      <c r="A509">
        <f t="shared" si="51"/>
        <v>9</v>
      </c>
      <c r="B509" s="2">
        <v>497</v>
      </c>
      <c r="C509">
        <v>9</v>
      </c>
      <c r="D509">
        <f ca="1">'S9'!N25</f>
        <v>7.0106409930871223</v>
      </c>
      <c r="E509">
        <f t="shared" ca="1" si="50"/>
        <v>7.0104630138205097</v>
      </c>
      <c r="AE509">
        <v>25.365476999999998</v>
      </c>
      <c r="AF509">
        <v>6.1079829999999999</v>
      </c>
      <c r="AG509">
        <v>7.0104410000000001</v>
      </c>
      <c r="AH509">
        <f t="shared" si="49"/>
        <v>7.0104309999999996</v>
      </c>
    </row>
    <row r="510" spans="1:34">
      <c r="A510">
        <f t="shared" si="51"/>
        <v>10</v>
      </c>
      <c r="B510" s="2">
        <v>498</v>
      </c>
      <c r="C510">
        <v>9</v>
      </c>
      <c r="D510">
        <f ca="1">'S9'!N26</f>
        <v>7.0104630138205097</v>
      </c>
      <c r="E510">
        <f t="shared" ca="1" si="50"/>
        <v>7.0103832446778229</v>
      </c>
      <c r="AE510">
        <v>25.375527999999999</v>
      </c>
      <c r="AF510">
        <v>6.1079530000000002</v>
      </c>
      <c r="AG510">
        <v>7.0104309999999996</v>
      </c>
      <c r="AH510">
        <f t="shared" si="49"/>
        <v>7.0104139999999999</v>
      </c>
    </row>
    <row r="511" spans="1:34">
      <c r="A511">
        <f t="shared" si="51"/>
        <v>11</v>
      </c>
      <c r="B511" s="2">
        <v>499</v>
      </c>
      <c r="C511">
        <v>9</v>
      </c>
      <c r="D511">
        <f ca="1">'S9'!N27</f>
        <v>7.0103832446778229</v>
      </c>
      <c r="E511">
        <f t="shared" ca="1" si="50"/>
        <v>7.0105024041797259</v>
      </c>
      <c r="AE511">
        <v>25.385477999999999</v>
      </c>
      <c r="AF511">
        <v>6.1079730000000003</v>
      </c>
      <c r="AG511">
        <v>7.0104139999999999</v>
      </c>
      <c r="AH511">
        <f t="shared" si="49"/>
        <v>7.010345</v>
      </c>
    </row>
    <row r="512" spans="1:34">
      <c r="A512">
        <f t="shared" si="51"/>
        <v>12</v>
      </c>
      <c r="B512" s="2">
        <v>500</v>
      </c>
      <c r="C512">
        <v>9</v>
      </c>
      <c r="D512">
        <f ca="1">'S9'!N28</f>
        <v>7.0105024041797259</v>
      </c>
      <c r="E512">
        <f t="shared" ca="1" si="50"/>
        <v>7.0104891997606815</v>
      </c>
      <c r="AE512">
        <v>25.395638000000002</v>
      </c>
      <c r="AF512">
        <v>6.1079929999999996</v>
      </c>
      <c r="AG512">
        <v>7.010345</v>
      </c>
      <c r="AH512">
        <f t="shared" si="49"/>
        <v>7.0103850000000003</v>
      </c>
    </row>
    <row r="513" spans="1:34">
      <c r="A513">
        <f t="shared" si="51"/>
        <v>13</v>
      </c>
      <c r="B513" s="2">
        <v>501</v>
      </c>
      <c r="C513">
        <v>9</v>
      </c>
      <c r="D513">
        <f ca="1">'S9'!N29</f>
        <v>7.0104891997606815</v>
      </c>
      <c r="E513">
        <f t="shared" ca="1" si="50"/>
        <v>7.0103667092669273</v>
      </c>
      <c r="AE513">
        <v>25.405508000000001</v>
      </c>
      <c r="AF513">
        <v>6.1079629999999998</v>
      </c>
      <c r="AG513">
        <v>7.0103850000000003</v>
      </c>
      <c r="AH513">
        <f t="shared" si="49"/>
        <v>7.0105310000000003</v>
      </c>
    </row>
    <row r="514" spans="1:34">
      <c r="A514">
        <f t="shared" si="51"/>
        <v>14</v>
      </c>
      <c r="B514" s="2">
        <v>502</v>
      </c>
      <c r="C514">
        <v>9</v>
      </c>
      <c r="D514">
        <f ca="1">'S9'!N30</f>
        <v>7.0103667092669273</v>
      </c>
      <c r="E514">
        <f t="shared" ca="1" si="50"/>
        <v>7.0103592084331874</v>
      </c>
      <c r="AE514">
        <v>25.415507999999999</v>
      </c>
      <c r="AF514">
        <v>6.1079929999999996</v>
      </c>
      <c r="AG514">
        <v>7.0105310000000003</v>
      </c>
      <c r="AH514">
        <f t="shared" si="49"/>
        <v>7.0104059999999997</v>
      </c>
    </row>
    <row r="515" spans="1:34">
      <c r="A515">
        <f t="shared" si="51"/>
        <v>15</v>
      </c>
      <c r="B515" s="2">
        <v>503</v>
      </c>
      <c r="C515">
        <v>9</v>
      </c>
      <c r="D515">
        <f ca="1">'S9'!N31</f>
        <v>7.0103592084331874</v>
      </c>
      <c r="E515">
        <f t="shared" ca="1" si="50"/>
        <v>7.0103771446874816</v>
      </c>
      <c r="AE515">
        <v>25.425438</v>
      </c>
      <c r="AF515">
        <v>6.1079730000000003</v>
      </c>
      <c r="AG515">
        <v>7.0104059999999997</v>
      </c>
      <c r="AH515">
        <f t="shared" si="49"/>
        <v>7.0104709999999999</v>
      </c>
    </row>
    <row r="516" spans="1:34">
      <c r="A516">
        <f t="shared" si="51"/>
        <v>16</v>
      </c>
      <c r="B516" s="2">
        <v>504</v>
      </c>
      <c r="C516">
        <v>9</v>
      </c>
      <c r="D516">
        <f ca="1">'S9'!N32</f>
        <v>7.0103771446874816</v>
      </c>
      <c r="E516">
        <f t="shared" ca="1" si="50"/>
        <v>7.0102724283174824</v>
      </c>
      <c r="AE516">
        <v>25.435459000000002</v>
      </c>
      <c r="AF516">
        <v>6.1079829999999999</v>
      </c>
      <c r="AG516">
        <v>7.0104709999999999</v>
      </c>
      <c r="AH516">
        <f t="shared" si="49"/>
        <v>7.010389</v>
      </c>
    </row>
    <row r="517" spans="1:34">
      <c r="A517">
        <f t="shared" si="51"/>
        <v>17</v>
      </c>
      <c r="B517" s="2">
        <v>505</v>
      </c>
      <c r="C517">
        <v>9</v>
      </c>
      <c r="D517">
        <f ca="1">'S9'!N33</f>
        <v>7.0102724283174824</v>
      </c>
      <c r="E517">
        <f t="shared" ca="1" si="50"/>
        <v>7.0104134506009848</v>
      </c>
      <c r="AE517">
        <v>25.445419000000001</v>
      </c>
      <c r="AF517">
        <v>6.1079730000000003</v>
      </c>
      <c r="AG517">
        <v>7.010389</v>
      </c>
      <c r="AH517">
        <f t="shared" si="49"/>
        <v>7.0104439999999997</v>
      </c>
    </row>
    <row r="518" spans="1:34">
      <c r="A518">
        <f t="shared" si="51"/>
        <v>18</v>
      </c>
      <c r="B518" s="2">
        <v>506</v>
      </c>
      <c r="C518">
        <v>9</v>
      </c>
      <c r="D518">
        <f ca="1">'S9'!N34</f>
        <v>7.0104134506009848</v>
      </c>
      <c r="E518">
        <f t="shared" ca="1" si="50"/>
        <v>7.0102474900642875</v>
      </c>
      <c r="AE518">
        <v>25.455348999999998</v>
      </c>
      <c r="AF518">
        <v>6.1079730000000003</v>
      </c>
      <c r="AG518">
        <v>7.0104439999999997</v>
      </c>
      <c r="AH518">
        <f t="shared" si="49"/>
        <v>7.0103119999999999</v>
      </c>
    </row>
    <row r="519" spans="1:34">
      <c r="A519">
        <f t="shared" si="51"/>
        <v>19</v>
      </c>
      <c r="B519" s="2">
        <v>507</v>
      </c>
      <c r="C519">
        <v>9</v>
      </c>
      <c r="D519">
        <f ca="1">'S9'!N35</f>
        <v>7.0102474900642875</v>
      </c>
      <c r="E519">
        <f t="shared" ca="1" si="50"/>
        <v>7.0103137166141911</v>
      </c>
      <c r="AE519">
        <v>25.465299000000002</v>
      </c>
      <c r="AF519">
        <v>6.1079829999999999</v>
      </c>
      <c r="AG519">
        <v>7.0103119999999999</v>
      </c>
      <c r="AH519">
        <f t="shared" si="49"/>
        <v>7.0103949999999999</v>
      </c>
    </row>
    <row r="520" spans="1:34">
      <c r="A520">
        <f t="shared" si="51"/>
        <v>20</v>
      </c>
      <c r="B520" s="2">
        <v>508</v>
      </c>
      <c r="C520">
        <v>9</v>
      </c>
      <c r="D520">
        <f ca="1">'S9'!N36</f>
        <v>7.0103137166141911</v>
      </c>
      <c r="E520">
        <f t="shared" ca="1" si="50"/>
        <v>7.010434876257186</v>
      </c>
      <c r="AE520">
        <v>25.475359000000001</v>
      </c>
      <c r="AF520">
        <v>6.1079629999999998</v>
      </c>
      <c r="AG520">
        <v>7.0103949999999999</v>
      </c>
      <c r="AH520">
        <f t="shared" ref="AH520:AH583" si="52">AG521</f>
        <v>7.0104189999999997</v>
      </c>
    </row>
    <row r="521" spans="1:34">
      <c r="A521">
        <f t="shared" si="51"/>
        <v>21</v>
      </c>
      <c r="B521" s="2">
        <v>509</v>
      </c>
      <c r="C521">
        <v>9</v>
      </c>
      <c r="D521">
        <f ca="1">'S9'!N37</f>
        <v>7.010434876257186</v>
      </c>
      <c r="E521">
        <f t="shared" ca="1" si="50"/>
        <v>7.0103151416464575</v>
      </c>
      <c r="AE521">
        <v>25.48535</v>
      </c>
      <c r="AF521">
        <v>6.1079730000000003</v>
      </c>
      <c r="AG521">
        <v>7.0104189999999997</v>
      </c>
      <c r="AH521">
        <f t="shared" si="52"/>
        <v>7.0104819999999997</v>
      </c>
    </row>
    <row r="522" spans="1:34">
      <c r="A522">
        <f t="shared" si="51"/>
        <v>22</v>
      </c>
      <c r="B522" s="2">
        <v>510</v>
      </c>
      <c r="C522">
        <v>9</v>
      </c>
      <c r="D522">
        <f ca="1">'S9'!N38</f>
        <v>7.0103151416464575</v>
      </c>
      <c r="E522">
        <f t="shared" ca="1" si="50"/>
        <v>7.0103908081212687</v>
      </c>
      <c r="AE522">
        <v>25.495360000000002</v>
      </c>
      <c r="AF522">
        <v>6.1079730000000003</v>
      </c>
      <c r="AG522">
        <v>7.0104819999999997</v>
      </c>
      <c r="AH522">
        <f t="shared" si="52"/>
        <v>7.0104819999999997</v>
      </c>
    </row>
    <row r="523" spans="1:34">
      <c r="A523">
        <f t="shared" si="51"/>
        <v>23</v>
      </c>
      <c r="B523" s="2">
        <v>511</v>
      </c>
      <c r="C523">
        <v>9</v>
      </c>
      <c r="D523">
        <f ca="1">'S9'!N39</f>
        <v>7.0103908081212687</v>
      </c>
      <c r="E523">
        <f t="shared" ca="1" si="50"/>
        <v>7.0103606379215053</v>
      </c>
      <c r="AE523">
        <v>25.505240000000001</v>
      </c>
      <c r="AF523">
        <v>6.1079730000000003</v>
      </c>
      <c r="AG523">
        <v>7.0104819999999997</v>
      </c>
      <c r="AH523">
        <f t="shared" si="52"/>
        <v>7.0103559999999998</v>
      </c>
    </row>
    <row r="524" spans="1:34">
      <c r="A524">
        <f t="shared" si="51"/>
        <v>24</v>
      </c>
      <c r="B524" s="2">
        <v>512</v>
      </c>
      <c r="C524">
        <v>9</v>
      </c>
      <c r="D524">
        <f ca="1">'S9'!N40</f>
        <v>7.0103606379215053</v>
      </c>
      <c r="E524">
        <f t="shared" ca="1" si="50"/>
        <v>7.0104326998319619</v>
      </c>
      <c r="AE524">
        <v>25.515360000000001</v>
      </c>
      <c r="AF524">
        <v>6.1079530000000002</v>
      </c>
      <c r="AG524">
        <v>7.0103559999999998</v>
      </c>
      <c r="AH524">
        <f t="shared" si="52"/>
        <v>7.0103309999999999</v>
      </c>
    </row>
    <row r="525" spans="1:34">
      <c r="A525">
        <f t="shared" si="51"/>
        <v>25</v>
      </c>
      <c r="B525" s="2">
        <v>513</v>
      </c>
      <c r="C525">
        <v>9</v>
      </c>
      <c r="D525">
        <f ca="1">'S9'!N41</f>
        <v>7.0104326998319619</v>
      </c>
      <c r="E525">
        <f t="shared" ca="1" si="50"/>
        <v>7.010291015019761</v>
      </c>
      <c r="AE525">
        <v>25.525300000000001</v>
      </c>
      <c r="AF525">
        <v>6.1079829999999999</v>
      </c>
      <c r="AG525">
        <v>7.0103309999999999</v>
      </c>
      <c r="AH525">
        <f t="shared" si="52"/>
        <v>7.0103090000000003</v>
      </c>
    </row>
    <row r="526" spans="1:34">
      <c r="A526">
        <f t="shared" si="51"/>
        <v>26</v>
      </c>
      <c r="B526" s="2">
        <v>514</v>
      </c>
      <c r="C526">
        <v>9</v>
      </c>
      <c r="D526">
        <f ca="1">'S9'!N42</f>
        <v>7.010291015019761</v>
      </c>
      <c r="E526">
        <f t="shared" ref="E526:E589" ca="1" si="53">D527</f>
        <v>7.0103745126690296</v>
      </c>
      <c r="AE526">
        <v>25.535411</v>
      </c>
      <c r="AF526">
        <v>6.1079829999999999</v>
      </c>
      <c r="AG526">
        <v>7.0103090000000003</v>
      </c>
      <c r="AH526">
        <f t="shared" si="52"/>
        <v>7.0102440000000001</v>
      </c>
    </row>
    <row r="527" spans="1:34">
      <c r="A527">
        <f t="shared" ref="A527:A590" si="54">IF(A526=61,1,A526+1)</f>
        <v>27</v>
      </c>
      <c r="B527" s="2">
        <v>515</v>
      </c>
      <c r="C527">
        <v>9</v>
      </c>
      <c r="D527">
        <f ca="1">'S9'!N43</f>
        <v>7.0103745126690296</v>
      </c>
      <c r="E527">
        <f t="shared" ca="1" si="53"/>
        <v>7.0103403021149546</v>
      </c>
      <c r="AE527">
        <v>25.545361</v>
      </c>
      <c r="AF527">
        <v>6.1079829999999999</v>
      </c>
      <c r="AG527">
        <v>7.0102440000000001</v>
      </c>
      <c r="AH527">
        <f t="shared" si="52"/>
        <v>7.0102149999999996</v>
      </c>
    </row>
    <row r="528" spans="1:34">
      <c r="A528">
        <f t="shared" si="54"/>
        <v>28</v>
      </c>
      <c r="B528" s="2">
        <v>516</v>
      </c>
      <c r="C528">
        <v>9</v>
      </c>
      <c r="D528">
        <f ca="1">'S9'!N44</f>
        <v>7.0103403021149546</v>
      </c>
      <c r="E528">
        <f t="shared" ca="1" si="53"/>
        <v>7.0103514745850664</v>
      </c>
      <c r="AE528">
        <v>25.555451000000001</v>
      </c>
      <c r="AF528">
        <v>6.1079530000000002</v>
      </c>
      <c r="AG528">
        <v>7.0102149999999996</v>
      </c>
      <c r="AH528">
        <f t="shared" si="52"/>
        <v>7.0103049999999998</v>
      </c>
    </row>
    <row r="529" spans="1:34">
      <c r="A529">
        <f t="shared" si="54"/>
        <v>29</v>
      </c>
      <c r="B529" s="2">
        <v>517</v>
      </c>
      <c r="C529">
        <v>9</v>
      </c>
      <c r="D529">
        <f ca="1">'S9'!N45</f>
        <v>7.0103514745850664</v>
      </c>
      <c r="E529">
        <f t="shared" ca="1" si="53"/>
        <v>7.0103305626176757</v>
      </c>
      <c r="AE529">
        <v>25.565421000000001</v>
      </c>
      <c r="AF529">
        <v>6.1079730000000003</v>
      </c>
      <c r="AG529">
        <v>7.0103049999999998</v>
      </c>
      <c r="AH529">
        <f t="shared" si="52"/>
        <v>7.0103410000000004</v>
      </c>
    </row>
    <row r="530" spans="1:34">
      <c r="A530">
        <f t="shared" si="54"/>
        <v>30</v>
      </c>
      <c r="B530" s="2">
        <v>518</v>
      </c>
      <c r="C530">
        <v>9</v>
      </c>
      <c r="D530">
        <f ca="1">'S9'!N46</f>
        <v>7.0103305626176757</v>
      </c>
      <c r="E530">
        <f t="shared" ca="1" si="53"/>
        <v>7.0102279670765704</v>
      </c>
      <c r="AE530">
        <v>25.575441000000001</v>
      </c>
      <c r="AF530">
        <v>6.1079829999999999</v>
      </c>
      <c r="AG530">
        <v>7.0103410000000004</v>
      </c>
      <c r="AH530">
        <f t="shared" si="52"/>
        <v>7.0103039999999996</v>
      </c>
    </row>
    <row r="531" spans="1:34">
      <c r="A531">
        <f t="shared" si="54"/>
        <v>31</v>
      </c>
      <c r="B531" s="2">
        <v>519</v>
      </c>
      <c r="C531">
        <v>9</v>
      </c>
      <c r="D531">
        <f ca="1">'S9'!N47</f>
        <v>7.0102279670765704</v>
      </c>
      <c r="E531">
        <f t="shared" ca="1" si="53"/>
        <v>7.0102747137200323</v>
      </c>
      <c r="AE531">
        <v>25.585481999999999</v>
      </c>
      <c r="AF531">
        <v>6.1079629999999998</v>
      </c>
      <c r="AG531">
        <v>7.0103039999999996</v>
      </c>
      <c r="AH531">
        <f t="shared" si="52"/>
        <v>7.010262</v>
      </c>
    </row>
    <row r="532" spans="1:34">
      <c r="A532">
        <f t="shared" si="54"/>
        <v>32</v>
      </c>
      <c r="B532" s="2">
        <v>520</v>
      </c>
      <c r="C532">
        <v>9</v>
      </c>
      <c r="D532">
        <f ca="1">'S9'!N48</f>
        <v>7.0102747137200323</v>
      </c>
      <c r="E532">
        <f t="shared" ca="1" si="53"/>
        <v>7.0101766333889719</v>
      </c>
      <c r="AE532">
        <v>25.595441999999998</v>
      </c>
      <c r="AF532">
        <v>6.1079730000000003</v>
      </c>
      <c r="AG532">
        <v>7.010262</v>
      </c>
      <c r="AH532">
        <f t="shared" si="52"/>
        <v>7.0102549999999999</v>
      </c>
    </row>
    <row r="533" spans="1:34">
      <c r="A533">
        <f t="shared" si="54"/>
        <v>33</v>
      </c>
      <c r="B533" s="2">
        <v>521</v>
      </c>
      <c r="C533">
        <v>9</v>
      </c>
      <c r="D533">
        <f ca="1">'S9'!N49</f>
        <v>7.0101766333889719</v>
      </c>
      <c r="E533">
        <f t="shared" ca="1" si="53"/>
        <v>7.0103122419128043</v>
      </c>
      <c r="AE533">
        <v>25.605371999999999</v>
      </c>
      <c r="AF533">
        <v>6.1079829999999999</v>
      </c>
      <c r="AG533">
        <v>7.0102549999999999</v>
      </c>
      <c r="AH533">
        <f t="shared" si="52"/>
        <v>7.0102989999999998</v>
      </c>
    </row>
    <row r="534" spans="1:34">
      <c r="A534">
        <f t="shared" si="54"/>
        <v>34</v>
      </c>
      <c r="B534" s="2">
        <v>522</v>
      </c>
      <c r="C534">
        <v>9</v>
      </c>
      <c r="D534">
        <f ca="1">'S9'!N50</f>
        <v>7.0103122419128043</v>
      </c>
      <c r="E534">
        <f t="shared" ca="1" si="53"/>
        <v>7.0101695542171631</v>
      </c>
      <c r="AE534">
        <v>25.615521999999999</v>
      </c>
      <c r="AF534">
        <v>6.1079829999999999</v>
      </c>
      <c r="AG534">
        <v>7.0102989999999998</v>
      </c>
      <c r="AH534">
        <f t="shared" si="52"/>
        <v>7.0101839999999997</v>
      </c>
    </row>
    <row r="535" spans="1:34">
      <c r="A535">
        <f t="shared" si="54"/>
        <v>35</v>
      </c>
      <c r="B535" s="2">
        <v>523</v>
      </c>
      <c r="C535">
        <v>9</v>
      </c>
      <c r="D535">
        <f ca="1">'S9'!N51</f>
        <v>7.0101695542171631</v>
      </c>
      <c r="E535">
        <f t="shared" ca="1" si="53"/>
        <v>7.0102927451584476</v>
      </c>
      <c r="AE535">
        <v>25.625442</v>
      </c>
      <c r="AF535">
        <v>6.1079629999999998</v>
      </c>
      <c r="AG535">
        <v>7.0101839999999997</v>
      </c>
      <c r="AH535">
        <f t="shared" si="52"/>
        <v>7.0101310000000003</v>
      </c>
    </row>
    <row r="536" spans="1:34">
      <c r="A536">
        <f t="shared" si="54"/>
        <v>36</v>
      </c>
      <c r="B536" s="2">
        <v>524</v>
      </c>
      <c r="C536">
        <v>9</v>
      </c>
      <c r="D536">
        <f ca="1">'S9'!N52</f>
        <v>7.0102927451584476</v>
      </c>
      <c r="E536">
        <f t="shared" ca="1" si="53"/>
        <v>7.0101132400641033</v>
      </c>
      <c r="AE536">
        <v>25.635422999999999</v>
      </c>
      <c r="AF536">
        <v>6.1079629999999998</v>
      </c>
      <c r="AG536">
        <v>7.0101310000000003</v>
      </c>
      <c r="AH536">
        <f t="shared" si="52"/>
        <v>7.0101399999999998</v>
      </c>
    </row>
    <row r="537" spans="1:34">
      <c r="A537">
        <f t="shared" si="54"/>
        <v>37</v>
      </c>
      <c r="B537" s="2">
        <v>525</v>
      </c>
      <c r="C537">
        <v>9</v>
      </c>
      <c r="D537">
        <f ca="1">'S9'!N53</f>
        <v>7.0101132400641033</v>
      </c>
      <c r="E537">
        <f t="shared" ca="1" si="53"/>
        <v>7.0102350368450628</v>
      </c>
      <c r="AE537">
        <v>25.645413000000001</v>
      </c>
      <c r="AF537">
        <v>6.1079829999999999</v>
      </c>
      <c r="AG537">
        <v>7.0101399999999998</v>
      </c>
      <c r="AH537">
        <f t="shared" si="52"/>
        <v>7.0101209999999998</v>
      </c>
    </row>
    <row r="538" spans="1:34">
      <c r="A538">
        <f t="shared" si="54"/>
        <v>38</v>
      </c>
      <c r="B538" s="2">
        <v>526</v>
      </c>
      <c r="C538">
        <v>9</v>
      </c>
      <c r="D538">
        <f ca="1">'S9'!N54</f>
        <v>7.0102350368450628</v>
      </c>
      <c r="E538">
        <f t="shared" ca="1" si="53"/>
        <v>7.0100996295837215</v>
      </c>
      <c r="AE538">
        <v>25.655503</v>
      </c>
      <c r="AF538">
        <v>6.1079730000000003</v>
      </c>
      <c r="AG538">
        <v>7.0101209999999998</v>
      </c>
      <c r="AH538">
        <f t="shared" si="52"/>
        <v>7.0102320000000002</v>
      </c>
    </row>
    <row r="539" spans="1:34">
      <c r="A539">
        <f t="shared" si="54"/>
        <v>39</v>
      </c>
      <c r="B539" s="2">
        <v>527</v>
      </c>
      <c r="C539">
        <v>9</v>
      </c>
      <c r="D539">
        <f ca="1">'S9'!N55</f>
        <v>7.0100996295837215</v>
      </c>
      <c r="E539">
        <f t="shared" ca="1" si="53"/>
        <v>7.0100892582199643</v>
      </c>
      <c r="AE539">
        <v>25.665452999999999</v>
      </c>
      <c r="AF539">
        <v>6.1079829999999999</v>
      </c>
      <c r="AG539">
        <v>7.0102320000000002</v>
      </c>
      <c r="AH539">
        <f t="shared" si="52"/>
        <v>7.0101810000000002</v>
      </c>
    </row>
    <row r="540" spans="1:34">
      <c r="A540">
        <f t="shared" si="54"/>
        <v>40</v>
      </c>
      <c r="B540" s="2">
        <v>528</v>
      </c>
      <c r="C540">
        <v>9</v>
      </c>
      <c r="D540">
        <f ca="1">'S9'!N56</f>
        <v>7.0100892582199643</v>
      </c>
      <c r="E540">
        <f t="shared" ca="1" si="53"/>
        <v>7.0100876228710911</v>
      </c>
      <c r="AE540">
        <v>25.675433000000002</v>
      </c>
      <c r="AF540">
        <v>6.1079730000000003</v>
      </c>
      <c r="AG540">
        <v>7.0101810000000002</v>
      </c>
      <c r="AH540">
        <f t="shared" si="52"/>
        <v>7.0100569999999998</v>
      </c>
    </row>
    <row r="541" spans="1:34">
      <c r="A541">
        <f t="shared" si="54"/>
        <v>41</v>
      </c>
      <c r="B541" s="2">
        <v>529</v>
      </c>
      <c r="C541">
        <v>9</v>
      </c>
      <c r="D541">
        <f ca="1">'S9'!N57</f>
        <v>7.0100876228710911</v>
      </c>
      <c r="E541">
        <f t="shared" ca="1" si="53"/>
        <v>7.0102086185317658</v>
      </c>
      <c r="AE541">
        <v>25.685464</v>
      </c>
      <c r="AF541">
        <v>6.1079629999999998</v>
      </c>
      <c r="AG541">
        <v>7.0100569999999998</v>
      </c>
      <c r="AH541">
        <f t="shared" si="52"/>
        <v>7.0099489999999998</v>
      </c>
    </row>
    <row r="542" spans="1:34">
      <c r="A542">
        <f t="shared" si="54"/>
        <v>42</v>
      </c>
      <c r="B542" s="2">
        <v>530</v>
      </c>
      <c r="C542">
        <v>9</v>
      </c>
      <c r="D542">
        <f ca="1">'S9'!N58</f>
        <v>7.0102086185317658</v>
      </c>
      <c r="E542">
        <f t="shared" ca="1" si="53"/>
        <v>7.0101324976035819</v>
      </c>
      <c r="AE542">
        <v>25.695464000000001</v>
      </c>
      <c r="AF542">
        <v>6.1079730000000003</v>
      </c>
      <c r="AG542">
        <v>7.0099489999999998</v>
      </c>
      <c r="AH542">
        <f t="shared" si="52"/>
        <v>7.01004</v>
      </c>
    </row>
    <row r="543" spans="1:34">
      <c r="A543">
        <f t="shared" si="54"/>
        <v>43</v>
      </c>
      <c r="B543" s="2">
        <v>531</v>
      </c>
      <c r="C543">
        <v>9</v>
      </c>
      <c r="D543">
        <f ca="1">'S9'!N59</f>
        <v>7.0101324976035819</v>
      </c>
      <c r="E543">
        <f t="shared" ca="1" si="53"/>
        <v>7.0100992495710406</v>
      </c>
      <c r="AE543">
        <v>25.705414000000001</v>
      </c>
      <c r="AF543">
        <v>6.1079629999999998</v>
      </c>
      <c r="AG543">
        <v>7.01004</v>
      </c>
      <c r="AH543">
        <f t="shared" si="52"/>
        <v>7.0099910000000003</v>
      </c>
    </row>
    <row r="544" spans="1:34">
      <c r="A544">
        <f t="shared" si="54"/>
        <v>44</v>
      </c>
      <c r="B544" s="2">
        <v>532</v>
      </c>
      <c r="C544">
        <v>9</v>
      </c>
      <c r="D544">
        <f ca="1">'S9'!N60</f>
        <v>7.0100992495710406</v>
      </c>
      <c r="E544">
        <f t="shared" ca="1" si="53"/>
        <v>7.0100400954236006</v>
      </c>
      <c r="AE544">
        <v>25.715513999999999</v>
      </c>
      <c r="AF544">
        <v>6.1079730000000003</v>
      </c>
      <c r="AG544">
        <v>7.0099910000000003</v>
      </c>
      <c r="AH544">
        <f t="shared" si="52"/>
        <v>7.0100550000000004</v>
      </c>
    </row>
    <row r="545" spans="1:34">
      <c r="A545">
        <f t="shared" si="54"/>
        <v>45</v>
      </c>
      <c r="B545" s="2">
        <v>533</v>
      </c>
      <c r="C545">
        <v>9</v>
      </c>
      <c r="D545">
        <f ca="1">'S9'!N61</f>
        <v>7.0100400954236006</v>
      </c>
      <c r="E545">
        <f t="shared" ca="1" si="53"/>
        <v>7.0101385735698845</v>
      </c>
      <c r="AE545">
        <v>25.725504000000001</v>
      </c>
      <c r="AF545">
        <v>6.1079629999999998</v>
      </c>
      <c r="AG545">
        <v>7.0100550000000004</v>
      </c>
      <c r="AH545">
        <f t="shared" si="52"/>
        <v>7.0100569999999998</v>
      </c>
    </row>
    <row r="546" spans="1:34">
      <c r="A546">
        <f t="shared" si="54"/>
        <v>46</v>
      </c>
      <c r="B546" s="2">
        <v>534</v>
      </c>
      <c r="C546">
        <v>9</v>
      </c>
      <c r="D546">
        <f ca="1">'S9'!N62</f>
        <v>7.0101385735698845</v>
      </c>
      <c r="E546">
        <f t="shared" ca="1" si="53"/>
        <v>7.0100178695327058</v>
      </c>
      <c r="AE546">
        <v>25.735534999999999</v>
      </c>
      <c r="AF546">
        <v>6.1079629999999998</v>
      </c>
      <c r="AG546">
        <v>7.0100569999999998</v>
      </c>
      <c r="AH546">
        <f t="shared" si="52"/>
        <v>7.0100699999999998</v>
      </c>
    </row>
    <row r="547" spans="1:34">
      <c r="A547">
        <f t="shared" si="54"/>
        <v>47</v>
      </c>
      <c r="B547" s="2">
        <v>535</v>
      </c>
      <c r="C547">
        <v>9</v>
      </c>
      <c r="D547">
        <f ca="1">'S9'!N63</f>
        <v>7.0100178695327058</v>
      </c>
      <c r="E547">
        <f t="shared" ca="1" si="53"/>
        <v>7.0101402885238278</v>
      </c>
      <c r="AE547">
        <v>25.745494999999998</v>
      </c>
      <c r="AF547">
        <v>6.1079429999999997</v>
      </c>
      <c r="AG547">
        <v>7.0100699999999998</v>
      </c>
      <c r="AH547">
        <f t="shared" si="52"/>
        <v>7.0099910000000003</v>
      </c>
    </row>
    <row r="548" spans="1:34">
      <c r="A548">
        <f t="shared" si="54"/>
        <v>48</v>
      </c>
      <c r="B548" s="2">
        <v>536</v>
      </c>
      <c r="C548">
        <v>9</v>
      </c>
      <c r="D548">
        <f ca="1">'S9'!N64</f>
        <v>7.0101402885238278</v>
      </c>
      <c r="E548">
        <f t="shared" ca="1" si="53"/>
        <v>7.0100833061296157</v>
      </c>
      <c r="AE548">
        <v>25.755485</v>
      </c>
      <c r="AF548">
        <v>6.1079929999999996</v>
      </c>
      <c r="AG548">
        <v>7.0099910000000003</v>
      </c>
      <c r="AH548">
        <f t="shared" si="52"/>
        <v>7.009989</v>
      </c>
    </row>
    <row r="549" spans="1:34">
      <c r="A549">
        <f t="shared" si="54"/>
        <v>49</v>
      </c>
      <c r="B549" s="2">
        <v>537</v>
      </c>
      <c r="C549">
        <v>9</v>
      </c>
      <c r="D549">
        <f ca="1">'S9'!N65</f>
        <v>7.0100833061296157</v>
      </c>
      <c r="E549">
        <f t="shared" ca="1" si="53"/>
        <v>7.0099942688274037</v>
      </c>
      <c r="AE549">
        <v>25.765485000000002</v>
      </c>
      <c r="AF549">
        <v>6.1079829999999999</v>
      </c>
      <c r="AG549">
        <v>7.009989</v>
      </c>
      <c r="AH549">
        <f t="shared" si="52"/>
        <v>7.0100959999999999</v>
      </c>
    </row>
    <row r="550" spans="1:34">
      <c r="A550">
        <f t="shared" si="54"/>
        <v>50</v>
      </c>
      <c r="B550" s="2">
        <v>538</v>
      </c>
      <c r="C550">
        <v>9</v>
      </c>
      <c r="D550">
        <f ca="1">'S9'!N66</f>
        <v>7.0099942688274037</v>
      </c>
      <c r="E550">
        <f t="shared" ca="1" si="53"/>
        <v>7.0099990577084368</v>
      </c>
      <c r="AE550">
        <v>25.775465000000001</v>
      </c>
      <c r="AF550">
        <v>6.1079629999999998</v>
      </c>
      <c r="AG550">
        <v>7.0100959999999999</v>
      </c>
      <c r="AH550">
        <f t="shared" si="52"/>
        <v>7.0100059999999997</v>
      </c>
    </row>
    <row r="551" spans="1:34">
      <c r="A551">
        <f t="shared" si="54"/>
        <v>51</v>
      </c>
      <c r="B551" s="2">
        <v>539</v>
      </c>
      <c r="C551">
        <v>9</v>
      </c>
      <c r="D551">
        <f ca="1">'S9'!N67</f>
        <v>7.0099990577084368</v>
      </c>
      <c r="E551">
        <f t="shared" ca="1" si="53"/>
        <v>7.010012297877358</v>
      </c>
      <c r="AE551">
        <v>25.785485999999999</v>
      </c>
      <c r="AF551">
        <v>6.1079730000000003</v>
      </c>
      <c r="AG551">
        <v>7.0100059999999997</v>
      </c>
      <c r="AH551">
        <f t="shared" si="52"/>
        <v>7.0101100000000001</v>
      </c>
    </row>
    <row r="552" spans="1:34">
      <c r="A552">
        <f t="shared" si="54"/>
        <v>52</v>
      </c>
      <c r="B552" s="2">
        <v>540</v>
      </c>
      <c r="C552">
        <v>9</v>
      </c>
      <c r="D552">
        <f ca="1">'S9'!N68</f>
        <v>7.010012297877358</v>
      </c>
      <c r="E552">
        <f t="shared" ca="1" si="53"/>
        <v>7.0100592258579404</v>
      </c>
      <c r="AE552">
        <v>25.795445999999998</v>
      </c>
      <c r="AF552">
        <v>6.1079929999999996</v>
      </c>
      <c r="AG552">
        <v>7.0101100000000001</v>
      </c>
      <c r="AH552">
        <f t="shared" si="52"/>
        <v>7.0101490000000002</v>
      </c>
    </row>
    <row r="553" spans="1:34">
      <c r="A553">
        <f t="shared" si="54"/>
        <v>53</v>
      </c>
      <c r="B553" s="2">
        <v>541</v>
      </c>
      <c r="C553">
        <v>9</v>
      </c>
      <c r="D553">
        <f ca="1">'S9'!N69</f>
        <v>7.0100592258579404</v>
      </c>
      <c r="E553">
        <f t="shared" ca="1" si="53"/>
        <v>7.010101952433736</v>
      </c>
      <c r="AE553">
        <v>25.805446</v>
      </c>
      <c r="AF553">
        <v>6.1079730000000003</v>
      </c>
      <c r="AG553">
        <v>7.0101490000000002</v>
      </c>
      <c r="AH553">
        <f t="shared" si="52"/>
        <v>7.0101170000000002</v>
      </c>
    </row>
    <row r="554" spans="1:34">
      <c r="A554">
        <f t="shared" si="54"/>
        <v>54</v>
      </c>
      <c r="B554" s="2">
        <v>542</v>
      </c>
      <c r="C554">
        <v>9</v>
      </c>
      <c r="D554">
        <f ca="1">'S9'!N70</f>
        <v>7.010101952433736</v>
      </c>
      <c r="E554">
        <f t="shared" ca="1" si="53"/>
        <v>7.0101837113967482</v>
      </c>
      <c r="AE554">
        <v>25.815476</v>
      </c>
      <c r="AF554">
        <v>6.1079929999999996</v>
      </c>
      <c r="AG554">
        <v>7.0101170000000002</v>
      </c>
      <c r="AH554">
        <f t="shared" si="52"/>
        <v>7.0099910000000003</v>
      </c>
    </row>
    <row r="555" spans="1:34">
      <c r="A555">
        <f t="shared" si="54"/>
        <v>55</v>
      </c>
      <c r="B555" s="2">
        <v>543</v>
      </c>
      <c r="C555">
        <v>9</v>
      </c>
      <c r="D555">
        <f ca="1">'S9'!N71</f>
        <v>7.0101837113967482</v>
      </c>
      <c r="E555">
        <f t="shared" ca="1" si="53"/>
        <v>7.010009633884966</v>
      </c>
      <c r="AE555">
        <v>25.825416000000001</v>
      </c>
      <c r="AF555">
        <v>6.1079730000000003</v>
      </c>
      <c r="AG555">
        <v>7.0099910000000003</v>
      </c>
      <c r="AH555">
        <f t="shared" si="52"/>
        <v>7.0104769999999998</v>
      </c>
    </row>
    <row r="556" spans="1:34">
      <c r="A556">
        <f t="shared" si="54"/>
        <v>56</v>
      </c>
      <c r="B556" s="2">
        <v>544</v>
      </c>
      <c r="C556">
        <v>9</v>
      </c>
      <c r="D556">
        <f ca="1">'S9'!N72</f>
        <v>7.010009633884966</v>
      </c>
      <c r="E556">
        <f t="shared" ca="1" si="53"/>
        <v>7.0099164233216271</v>
      </c>
      <c r="AE556">
        <v>25.225925</v>
      </c>
      <c r="AF556">
        <v>6.1179639999999997</v>
      </c>
      <c r="AG556">
        <v>7.0104769999999998</v>
      </c>
      <c r="AH556">
        <f t="shared" si="52"/>
        <v>7.0104150000000001</v>
      </c>
    </row>
    <row r="557" spans="1:34">
      <c r="A557">
        <f t="shared" si="54"/>
        <v>57</v>
      </c>
      <c r="B557" s="2">
        <v>545</v>
      </c>
      <c r="C557">
        <v>9</v>
      </c>
      <c r="D557">
        <f ca="1">'S9'!N73</f>
        <v>7.0099164233216271</v>
      </c>
      <c r="E557">
        <f t="shared" ca="1" si="53"/>
        <v>7.0100186593023954</v>
      </c>
      <c r="AE557">
        <v>25.235955000000001</v>
      </c>
      <c r="AF557">
        <v>6.1179540000000001</v>
      </c>
      <c r="AG557">
        <v>7.0104150000000001</v>
      </c>
      <c r="AH557">
        <f t="shared" si="52"/>
        <v>7.0103819999999999</v>
      </c>
    </row>
    <row r="558" spans="1:34">
      <c r="A558">
        <f t="shared" si="54"/>
        <v>58</v>
      </c>
      <c r="B558" s="2">
        <v>546</v>
      </c>
      <c r="C558">
        <v>9</v>
      </c>
      <c r="D558">
        <f ca="1">'S9'!N74</f>
        <v>7.0100186593023954</v>
      </c>
      <c r="E558">
        <f t="shared" ca="1" si="53"/>
        <v>7.0099511624327029</v>
      </c>
      <c r="AE558">
        <v>25.245915</v>
      </c>
      <c r="AF558">
        <v>6.1179540000000001</v>
      </c>
      <c r="AG558">
        <v>7.0103819999999999</v>
      </c>
      <c r="AH558">
        <f t="shared" si="52"/>
        <v>7.0103650000000002</v>
      </c>
    </row>
    <row r="559" spans="1:34">
      <c r="A559">
        <f t="shared" si="54"/>
        <v>59</v>
      </c>
      <c r="B559" s="2">
        <v>547</v>
      </c>
      <c r="C559">
        <v>9</v>
      </c>
      <c r="D559">
        <f ca="1">'S9'!N75</f>
        <v>7.0099511624327029</v>
      </c>
      <c r="E559">
        <f t="shared" ca="1" si="53"/>
        <v>7.0099834577949061</v>
      </c>
      <c r="AE559">
        <v>25.255825000000002</v>
      </c>
      <c r="AF559">
        <v>6.1179540000000001</v>
      </c>
      <c r="AG559">
        <v>7.0103650000000002</v>
      </c>
      <c r="AH559">
        <f t="shared" si="52"/>
        <v>7.0104819999999997</v>
      </c>
    </row>
    <row r="560" spans="1:34">
      <c r="A560">
        <f t="shared" si="54"/>
        <v>60</v>
      </c>
      <c r="B560" s="2">
        <v>548</v>
      </c>
      <c r="C560">
        <v>9</v>
      </c>
      <c r="D560">
        <f ca="1">'S9'!N76</f>
        <v>7.0099834577949061</v>
      </c>
      <c r="E560">
        <f t="shared" ca="1" si="53"/>
        <v>7.0099777523055078</v>
      </c>
      <c r="AE560">
        <v>25.265934999999999</v>
      </c>
      <c r="AF560">
        <v>6.1179740000000002</v>
      </c>
      <c r="AG560">
        <v>7.0104819999999997</v>
      </c>
      <c r="AH560">
        <f t="shared" si="52"/>
        <v>7.0104199999999999</v>
      </c>
    </row>
    <row r="561" spans="1:34">
      <c r="A561">
        <f t="shared" si="54"/>
        <v>61</v>
      </c>
      <c r="B561" s="2">
        <v>549</v>
      </c>
      <c r="C561">
        <v>9</v>
      </c>
      <c r="D561">
        <f ca="1">'S9'!N77</f>
        <v>7.0099777523055078</v>
      </c>
      <c r="E561">
        <f t="shared" ca="1" si="53"/>
        <v>7.010616288623976</v>
      </c>
      <c r="AE561">
        <v>25.275866000000001</v>
      </c>
      <c r="AF561">
        <v>6.1179439999999996</v>
      </c>
      <c r="AG561">
        <v>7.0104199999999999</v>
      </c>
      <c r="AH561">
        <f t="shared" si="52"/>
        <v>7.0104509999999998</v>
      </c>
    </row>
    <row r="562" spans="1:34">
      <c r="A562">
        <f t="shared" si="54"/>
        <v>1</v>
      </c>
      <c r="B562" s="2">
        <v>550</v>
      </c>
      <c r="C562">
        <v>10</v>
      </c>
      <c r="D562">
        <f ca="1">'S10'!N17</f>
        <v>7.010616288623976</v>
      </c>
      <c r="E562">
        <f t="shared" ca="1" si="53"/>
        <v>7.0106138982566364</v>
      </c>
      <c r="AE562">
        <v>25.285775999999998</v>
      </c>
      <c r="AF562">
        <v>6.1179639999999997</v>
      </c>
      <c r="AG562">
        <v>7.0104509999999998</v>
      </c>
      <c r="AH562">
        <f t="shared" si="52"/>
        <v>7.0104689999999996</v>
      </c>
    </row>
    <row r="563" spans="1:34">
      <c r="A563">
        <f t="shared" si="54"/>
        <v>2</v>
      </c>
      <c r="B563" s="2">
        <v>551</v>
      </c>
      <c r="C563">
        <v>10</v>
      </c>
      <c r="D563">
        <f ca="1">'S10'!N18</f>
        <v>7.0106138982566364</v>
      </c>
      <c r="E563">
        <f t="shared" ca="1" si="53"/>
        <v>7.0105352632065081</v>
      </c>
      <c r="AE563">
        <v>25.295786</v>
      </c>
      <c r="AF563">
        <v>6.1179540000000001</v>
      </c>
      <c r="AG563">
        <v>7.0104689999999996</v>
      </c>
      <c r="AH563">
        <f t="shared" si="52"/>
        <v>7.0104709999999999</v>
      </c>
    </row>
    <row r="564" spans="1:34">
      <c r="A564">
        <f t="shared" si="54"/>
        <v>3</v>
      </c>
      <c r="B564" s="2">
        <v>552</v>
      </c>
      <c r="C564">
        <v>10</v>
      </c>
      <c r="D564">
        <f ca="1">'S10'!N19</f>
        <v>7.0105352632065081</v>
      </c>
      <c r="E564">
        <f t="shared" ca="1" si="53"/>
        <v>7.0105307602930118</v>
      </c>
      <c r="AE564">
        <v>25.305786000000001</v>
      </c>
      <c r="AF564">
        <v>6.1179740000000002</v>
      </c>
      <c r="AG564">
        <v>7.0104709999999999</v>
      </c>
      <c r="AH564">
        <f t="shared" si="52"/>
        <v>7.0105339999999998</v>
      </c>
    </row>
    <row r="565" spans="1:34">
      <c r="A565">
        <f t="shared" si="54"/>
        <v>4</v>
      </c>
      <c r="B565" s="2">
        <v>553</v>
      </c>
      <c r="C565">
        <v>10</v>
      </c>
      <c r="D565">
        <f ca="1">'S10'!N20</f>
        <v>7.0105307602930118</v>
      </c>
      <c r="E565">
        <f t="shared" ca="1" si="53"/>
        <v>7.0105364695206625</v>
      </c>
      <c r="AE565">
        <v>25.315766</v>
      </c>
      <c r="AF565">
        <v>6.1179639999999997</v>
      </c>
      <c r="AG565">
        <v>7.0105339999999998</v>
      </c>
      <c r="AH565">
        <f t="shared" si="52"/>
        <v>7.0105570000000004</v>
      </c>
    </row>
    <row r="566" spans="1:34">
      <c r="A566">
        <f t="shared" si="54"/>
        <v>5</v>
      </c>
      <c r="B566" s="2">
        <v>554</v>
      </c>
      <c r="C566">
        <v>10</v>
      </c>
      <c r="D566">
        <f ca="1">'S10'!N21</f>
        <v>7.0105364695206625</v>
      </c>
      <c r="E566">
        <f t="shared" ca="1" si="53"/>
        <v>7.0105142109314507</v>
      </c>
      <c r="AE566">
        <v>25.325676999999999</v>
      </c>
      <c r="AF566">
        <v>6.1179740000000002</v>
      </c>
      <c r="AG566">
        <v>7.0105570000000004</v>
      </c>
      <c r="AH566">
        <f t="shared" si="52"/>
        <v>7.010472</v>
      </c>
    </row>
    <row r="567" spans="1:34">
      <c r="A567">
        <f t="shared" si="54"/>
        <v>6</v>
      </c>
      <c r="B567" s="2">
        <v>555</v>
      </c>
      <c r="C567">
        <v>10</v>
      </c>
      <c r="D567">
        <f ca="1">'S10'!N22</f>
        <v>7.0105142109314507</v>
      </c>
      <c r="E567">
        <f t="shared" ca="1" si="53"/>
        <v>7.0106135384216959</v>
      </c>
      <c r="AE567">
        <v>25.335667000000001</v>
      </c>
      <c r="AF567">
        <v>6.1179540000000001</v>
      </c>
      <c r="AG567">
        <v>7.010472</v>
      </c>
      <c r="AH567">
        <f t="shared" si="52"/>
        <v>7.010332</v>
      </c>
    </row>
    <row r="568" spans="1:34">
      <c r="A568">
        <f t="shared" si="54"/>
        <v>7</v>
      </c>
      <c r="B568" s="2">
        <v>556</v>
      </c>
      <c r="C568">
        <v>10</v>
      </c>
      <c r="D568">
        <f ca="1">'S10'!N23</f>
        <v>7.0106135384216959</v>
      </c>
      <c r="E568">
        <f t="shared" ca="1" si="53"/>
        <v>7.0103945027610326</v>
      </c>
      <c r="AE568">
        <v>25.345647</v>
      </c>
      <c r="AF568">
        <v>6.1179639999999997</v>
      </c>
      <c r="AG568">
        <v>7.010332</v>
      </c>
      <c r="AH568">
        <f t="shared" si="52"/>
        <v>7.0103739999999997</v>
      </c>
    </row>
    <row r="569" spans="1:34">
      <c r="A569">
        <f t="shared" si="54"/>
        <v>8</v>
      </c>
      <c r="B569" s="2">
        <v>557</v>
      </c>
      <c r="C569">
        <v>10</v>
      </c>
      <c r="D569">
        <f ca="1">'S10'!N24</f>
        <v>7.0103945027610326</v>
      </c>
      <c r="E569">
        <f t="shared" ca="1" si="53"/>
        <v>7.0105187571287901</v>
      </c>
      <c r="AE569">
        <v>25.355587</v>
      </c>
      <c r="AF569">
        <v>6.1179540000000001</v>
      </c>
      <c r="AG569">
        <v>7.0103739999999997</v>
      </c>
      <c r="AH569">
        <f t="shared" si="52"/>
        <v>7.0104160000000002</v>
      </c>
    </row>
    <row r="570" spans="1:34">
      <c r="A570">
        <f t="shared" si="54"/>
        <v>9</v>
      </c>
      <c r="B570" s="2">
        <v>558</v>
      </c>
      <c r="C570">
        <v>10</v>
      </c>
      <c r="D570">
        <f ca="1">'S10'!N25</f>
        <v>7.0105187571287901</v>
      </c>
      <c r="E570">
        <f t="shared" ca="1" si="53"/>
        <v>7.0105199195798606</v>
      </c>
      <c r="AE570">
        <v>25.365447</v>
      </c>
      <c r="AF570">
        <v>6.1179540000000001</v>
      </c>
      <c r="AG570">
        <v>7.0104160000000002</v>
      </c>
      <c r="AH570">
        <f t="shared" si="52"/>
        <v>7.0104199999999999</v>
      </c>
    </row>
    <row r="571" spans="1:34">
      <c r="A571">
        <f t="shared" si="54"/>
        <v>10</v>
      </c>
      <c r="B571" s="2">
        <v>559</v>
      </c>
      <c r="C571">
        <v>10</v>
      </c>
      <c r="D571">
        <f ca="1">'S10'!N26</f>
        <v>7.0105199195798606</v>
      </c>
      <c r="E571">
        <f t="shared" ca="1" si="53"/>
        <v>7.0103224711532732</v>
      </c>
      <c r="AE571">
        <v>25.375588</v>
      </c>
      <c r="AF571">
        <v>6.1179439999999996</v>
      </c>
      <c r="AG571">
        <v>7.0104199999999999</v>
      </c>
      <c r="AH571">
        <f t="shared" si="52"/>
        <v>7.0103720000000003</v>
      </c>
    </row>
    <row r="572" spans="1:34">
      <c r="A572">
        <f t="shared" si="54"/>
        <v>11</v>
      </c>
      <c r="B572" s="2">
        <v>560</v>
      </c>
      <c r="C572">
        <v>10</v>
      </c>
      <c r="D572">
        <f ca="1">'S10'!N27</f>
        <v>7.0103224711532732</v>
      </c>
      <c r="E572">
        <f t="shared" ca="1" si="53"/>
        <v>7.0104255532162654</v>
      </c>
      <c r="AE572">
        <v>25.385467999999999</v>
      </c>
      <c r="AF572">
        <v>6.1179740000000002</v>
      </c>
      <c r="AG572">
        <v>7.0103720000000003</v>
      </c>
      <c r="AH572">
        <f t="shared" si="52"/>
        <v>7.0103900000000001</v>
      </c>
    </row>
    <row r="573" spans="1:34">
      <c r="A573">
        <f t="shared" si="54"/>
        <v>12</v>
      </c>
      <c r="B573" s="2">
        <v>561</v>
      </c>
      <c r="C573">
        <v>10</v>
      </c>
      <c r="D573">
        <f ca="1">'S10'!N28</f>
        <v>7.0104255532162654</v>
      </c>
      <c r="E573">
        <f t="shared" ca="1" si="53"/>
        <v>7.0106027785474732</v>
      </c>
      <c r="AE573">
        <v>25.395498</v>
      </c>
      <c r="AF573">
        <v>6.1179639999999997</v>
      </c>
      <c r="AG573">
        <v>7.0103900000000001</v>
      </c>
      <c r="AH573">
        <f t="shared" si="52"/>
        <v>7.0104050000000004</v>
      </c>
    </row>
    <row r="574" spans="1:34">
      <c r="A574">
        <f t="shared" si="54"/>
        <v>13</v>
      </c>
      <c r="B574" s="2">
        <v>562</v>
      </c>
      <c r="C574">
        <v>10</v>
      </c>
      <c r="D574">
        <f ca="1">'S10'!N29</f>
        <v>7.0106027785474732</v>
      </c>
      <c r="E574">
        <f t="shared" ca="1" si="53"/>
        <v>7.0103927423974168</v>
      </c>
      <c r="AE574">
        <v>25.405348</v>
      </c>
      <c r="AF574">
        <v>6.1179740000000002</v>
      </c>
      <c r="AG574">
        <v>7.0104050000000004</v>
      </c>
      <c r="AH574">
        <f t="shared" si="52"/>
        <v>7.0103920000000004</v>
      </c>
    </row>
    <row r="575" spans="1:34">
      <c r="A575">
        <f t="shared" si="54"/>
        <v>14</v>
      </c>
      <c r="B575" s="2">
        <v>563</v>
      </c>
      <c r="C575">
        <v>10</v>
      </c>
      <c r="D575">
        <f ca="1">'S10'!N30</f>
        <v>7.0103927423974168</v>
      </c>
      <c r="E575">
        <f t="shared" ca="1" si="53"/>
        <v>7.0104328432929703</v>
      </c>
      <c r="AE575">
        <v>25.415438000000002</v>
      </c>
      <c r="AF575">
        <v>6.1179639999999997</v>
      </c>
      <c r="AG575">
        <v>7.0103920000000004</v>
      </c>
      <c r="AH575">
        <f t="shared" si="52"/>
        <v>7.0103169999999997</v>
      </c>
    </row>
    <row r="576" spans="1:34">
      <c r="A576">
        <f t="shared" si="54"/>
        <v>15</v>
      </c>
      <c r="B576" s="2">
        <v>564</v>
      </c>
      <c r="C576">
        <v>10</v>
      </c>
      <c r="D576">
        <f ca="1">'S10'!N31</f>
        <v>7.0104328432929703</v>
      </c>
      <c r="E576">
        <f t="shared" ca="1" si="53"/>
        <v>7.010507796045359</v>
      </c>
      <c r="AE576">
        <v>25.425377999999998</v>
      </c>
      <c r="AF576">
        <v>6.1179540000000001</v>
      </c>
      <c r="AG576">
        <v>7.0103169999999997</v>
      </c>
      <c r="AH576">
        <f t="shared" si="52"/>
        <v>7.0102890000000002</v>
      </c>
    </row>
    <row r="577" spans="1:34">
      <c r="A577">
        <f t="shared" si="54"/>
        <v>16</v>
      </c>
      <c r="B577" s="2">
        <v>565</v>
      </c>
      <c r="C577">
        <v>10</v>
      </c>
      <c r="D577">
        <f ca="1">'S10'!N32</f>
        <v>7.010507796045359</v>
      </c>
      <c r="E577">
        <f t="shared" ca="1" si="53"/>
        <v>7.01040317346206</v>
      </c>
      <c r="AE577">
        <v>25.435348999999999</v>
      </c>
      <c r="AF577">
        <v>6.1179740000000002</v>
      </c>
      <c r="AG577">
        <v>7.0102890000000002</v>
      </c>
      <c r="AH577">
        <f t="shared" si="52"/>
        <v>7.0103340000000003</v>
      </c>
    </row>
    <row r="578" spans="1:34">
      <c r="A578">
        <f t="shared" si="54"/>
        <v>17</v>
      </c>
      <c r="B578" s="2">
        <v>566</v>
      </c>
      <c r="C578">
        <v>10</v>
      </c>
      <c r="D578">
        <f ca="1">'S10'!N33</f>
        <v>7.01040317346206</v>
      </c>
      <c r="E578">
        <f t="shared" ca="1" si="53"/>
        <v>7.0104969286019889</v>
      </c>
      <c r="AE578">
        <v>25.445359</v>
      </c>
      <c r="AF578">
        <v>6.1179639999999997</v>
      </c>
      <c r="AG578">
        <v>7.0103340000000003</v>
      </c>
      <c r="AH578">
        <f t="shared" si="52"/>
        <v>7.010262</v>
      </c>
    </row>
    <row r="579" spans="1:34">
      <c r="A579">
        <f t="shared" si="54"/>
        <v>18</v>
      </c>
      <c r="B579" s="2">
        <v>567</v>
      </c>
      <c r="C579">
        <v>10</v>
      </c>
      <c r="D579">
        <f ca="1">'S10'!N34</f>
        <v>7.0104969286019889</v>
      </c>
      <c r="E579">
        <f t="shared" ca="1" si="53"/>
        <v>7.0103331218717919</v>
      </c>
      <c r="AE579">
        <v>25.455379000000001</v>
      </c>
      <c r="AF579">
        <v>6.1179740000000002</v>
      </c>
      <c r="AG579">
        <v>7.010262</v>
      </c>
      <c r="AH579">
        <f t="shared" si="52"/>
        <v>7.0103059999999999</v>
      </c>
    </row>
    <row r="580" spans="1:34">
      <c r="A580">
        <f t="shared" si="54"/>
        <v>19</v>
      </c>
      <c r="B580" s="2">
        <v>568</v>
      </c>
      <c r="C580">
        <v>10</v>
      </c>
      <c r="D580">
        <f ca="1">'S10'!N35</f>
        <v>7.0103331218717919</v>
      </c>
      <c r="E580">
        <f t="shared" ca="1" si="53"/>
        <v>7.0103338488116602</v>
      </c>
      <c r="AE580">
        <v>25.465339</v>
      </c>
      <c r="AF580">
        <v>6.1179839999999999</v>
      </c>
      <c r="AG580">
        <v>7.0103059999999999</v>
      </c>
      <c r="AH580">
        <f t="shared" si="52"/>
        <v>7.0103600000000004</v>
      </c>
    </row>
    <row r="581" spans="1:34">
      <c r="A581">
        <f t="shared" si="54"/>
        <v>20</v>
      </c>
      <c r="B581" s="2">
        <v>569</v>
      </c>
      <c r="C581">
        <v>10</v>
      </c>
      <c r="D581">
        <f ca="1">'S10'!N36</f>
        <v>7.0103338488116602</v>
      </c>
      <c r="E581">
        <f t="shared" ca="1" si="53"/>
        <v>7.0103793757665791</v>
      </c>
      <c r="AE581">
        <v>25.475369000000001</v>
      </c>
      <c r="AF581">
        <v>6.1179540000000001</v>
      </c>
      <c r="AG581">
        <v>7.0103600000000004</v>
      </c>
      <c r="AH581">
        <f t="shared" si="52"/>
        <v>7.0103669999999996</v>
      </c>
    </row>
    <row r="582" spans="1:34">
      <c r="A582">
        <f t="shared" si="54"/>
        <v>21</v>
      </c>
      <c r="B582" s="2">
        <v>570</v>
      </c>
      <c r="C582">
        <v>10</v>
      </c>
      <c r="D582">
        <f ca="1">'S10'!N37</f>
        <v>7.0103793757665791</v>
      </c>
      <c r="E582">
        <f t="shared" ca="1" si="53"/>
        <v>7.0104673078789403</v>
      </c>
      <c r="AE582">
        <v>25.485279999999999</v>
      </c>
      <c r="AF582">
        <v>6.1179540000000001</v>
      </c>
      <c r="AG582">
        <v>7.0103669999999996</v>
      </c>
      <c r="AH582">
        <f t="shared" si="52"/>
        <v>7.0103549999999997</v>
      </c>
    </row>
    <row r="583" spans="1:34">
      <c r="A583">
        <f t="shared" si="54"/>
        <v>22</v>
      </c>
      <c r="B583" s="2">
        <v>571</v>
      </c>
      <c r="C583">
        <v>10</v>
      </c>
      <c r="D583">
        <f ca="1">'S10'!N38</f>
        <v>7.0104673078789403</v>
      </c>
      <c r="E583">
        <f t="shared" ca="1" si="53"/>
        <v>7.0102743359472459</v>
      </c>
      <c r="AE583">
        <v>25.495339999999999</v>
      </c>
      <c r="AF583">
        <v>6.1179839999999999</v>
      </c>
      <c r="AG583">
        <v>7.0103549999999997</v>
      </c>
      <c r="AH583">
        <f t="shared" si="52"/>
        <v>7.0101339999999999</v>
      </c>
    </row>
    <row r="584" spans="1:34">
      <c r="A584">
        <f t="shared" si="54"/>
        <v>23</v>
      </c>
      <c r="B584" s="2">
        <v>572</v>
      </c>
      <c r="C584">
        <v>10</v>
      </c>
      <c r="D584">
        <f ca="1">'S10'!N39</f>
        <v>7.0102743359472459</v>
      </c>
      <c r="E584">
        <f t="shared" ca="1" si="53"/>
        <v>7.0102651296638632</v>
      </c>
      <c r="AE584">
        <v>25.505230000000001</v>
      </c>
      <c r="AF584">
        <v>6.1179839999999999</v>
      </c>
      <c r="AG584">
        <v>7.0101339999999999</v>
      </c>
      <c r="AH584">
        <f t="shared" ref="AH584:AH616" si="55">AG585</f>
        <v>7.010211</v>
      </c>
    </row>
    <row r="585" spans="1:34">
      <c r="A585">
        <f t="shared" si="54"/>
        <v>24</v>
      </c>
      <c r="B585" s="2">
        <v>573</v>
      </c>
      <c r="C585">
        <v>10</v>
      </c>
      <c r="D585">
        <f ca="1">'S10'!N40</f>
        <v>7.0102651296638632</v>
      </c>
      <c r="E585">
        <f t="shared" ca="1" si="53"/>
        <v>7.010352610468245</v>
      </c>
      <c r="AE585">
        <v>25.515350000000002</v>
      </c>
      <c r="AF585">
        <v>6.1179740000000002</v>
      </c>
      <c r="AG585">
        <v>7.010211</v>
      </c>
      <c r="AH585">
        <f t="shared" si="55"/>
        <v>7.0102450000000003</v>
      </c>
    </row>
    <row r="586" spans="1:34">
      <c r="A586">
        <f t="shared" si="54"/>
        <v>25</v>
      </c>
      <c r="B586" s="2">
        <v>574</v>
      </c>
      <c r="C586">
        <v>10</v>
      </c>
      <c r="D586">
        <f ca="1">'S10'!N41</f>
        <v>7.010352610468245</v>
      </c>
      <c r="E586">
        <f t="shared" ca="1" si="53"/>
        <v>7.0102682417490323</v>
      </c>
      <c r="AE586">
        <v>25.52533</v>
      </c>
      <c r="AF586">
        <v>6.1179639999999997</v>
      </c>
      <c r="AG586">
        <v>7.0102450000000003</v>
      </c>
      <c r="AH586">
        <f t="shared" si="55"/>
        <v>7.0102719999999996</v>
      </c>
    </row>
    <row r="587" spans="1:34">
      <c r="A587">
        <f t="shared" si="54"/>
        <v>26</v>
      </c>
      <c r="B587" s="2">
        <v>575</v>
      </c>
      <c r="C587">
        <v>10</v>
      </c>
      <c r="D587">
        <f ca="1">'S10'!N42</f>
        <v>7.0102682417490323</v>
      </c>
      <c r="E587">
        <f t="shared" ca="1" si="53"/>
        <v>7.0102702237909869</v>
      </c>
      <c r="AE587">
        <v>25.535350999999999</v>
      </c>
      <c r="AF587">
        <v>6.1179540000000001</v>
      </c>
      <c r="AG587">
        <v>7.0102719999999996</v>
      </c>
      <c r="AH587">
        <f t="shared" si="55"/>
        <v>7.0102960000000003</v>
      </c>
    </row>
    <row r="588" spans="1:34">
      <c r="A588">
        <f t="shared" si="54"/>
        <v>27</v>
      </c>
      <c r="B588" s="2">
        <v>576</v>
      </c>
      <c r="C588">
        <v>10</v>
      </c>
      <c r="D588">
        <f ca="1">'S10'!N43</f>
        <v>7.0102702237909869</v>
      </c>
      <c r="E588">
        <f t="shared" ca="1" si="53"/>
        <v>7.0103176280828228</v>
      </c>
      <c r="AE588">
        <v>25.545271</v>
      </c>
      <c r="AF588">
        <v>6.1179740000000002</v>
      </c>
      <c r="AG588">
        <v>7.0102960000000003</v>
      </c>
      <c r="AH588">
        <f t="shared" si="55"/>
        <v>7.0102320000000002</v>
      </c>
    </row>
    <row r="589" spans="1:34">
      <c r="A589">
        <f t="shared" si="54"/>
        <v>28</v>
      </c>
      <c r="B589" s="2">
        <v>577</v>
      </c>
      <c r="C589">
        <v>10</v>
      </c>
      <c r="D589">
        <f ca="1">'S10'!N44</f>
        <v>7.0103176280828228</v>
      </c>
      <c r="E589">
        <f t="shared" ca="1" si="53"/>
        <v>7.0102284076326171</v>
      </c>
      <c r="AE589">
        <v>25.555430999999999</v>
      </c>
      <c r="AF589">
        <v>6.1179540000000001</v>
      </c>
      <c r="AG589">
        <v>7.0102320000000002</v>
      </c>
      <c r="AH589">
        <f t="shared" si="55"/>
        <v>7.0102799999999998</v>
      </c>
    </row>
    <row r="590" spans="1:34">
      <c r="A590">
        <f t="shared" si="54"/>
        <v>29</v>
      </c>
      <c r="B590" s="2">
        <v>578</v>
      </c>
      <c r="C590">
        <v>10</v>
      </c>
      <c r="D590">
        <f ca="1">'S10'!N45</f>
        <v>7.0102284076326171</v>
      </c>
      <c r="E590">
        <f t="shared" ref="E590:E621" ca="1" si="56">D591</f>
        <v>7.0103676130126216</v>
      </c>
      <c r="AE590">
        <v>25.565351</v>
      </c>
      <c r="AF590">
        <v>6.1179740000000002</v>
      </c>
      <c r="AG590">
        <v>7.0102799999999998</v>
      </c>
      <c r="AH590">
        <f t="shared" si="55"/>
        <v>7.0103540000000004</v>
      </c>
    </row>
    <row r="591" spans="1:34">
      <c r="A591">
        <f t="shared" ref="A591:A622" si="57">IF(A590=61,1,A590+1)</f>
        <v>30</v>
      </c>
      <c r="B591" s="2">
        <v>579</v>
      </c>
      <c r="C591">
        <v>10</v>
      </c>
      <c r="D591">
        <f ca="1">'S10'!N46</f>
        <v>7.0103676130126216</v>
      </c>
      <c r="E591">
        <f t="shared" ca="1" si="56"/>
        <v>7.0102130127631233</v>
      </c>
      <c r="AE591">
        <v>25.575371000000001</v>
      </c>
      <c r="AF591">
        <v>6.1179740000000002</v>
      </c>
      <c r="AG591">
        <v>7.0103540000000004</v>
      </c>
      <c r="AH591">
        <f t="shared" si="55"/>
        <v>7.0102339999999996</v>
      </c>
    </row>
    <row r="592" spans="1:34">
      <c r="A592">
        <f t="shared" si="57"/>
        <v>31</v>
      </c>
      <c r="B592" s="2">
        <v>580</v>
      </c>
      <c r="C592">
        <v>10</v>
      </c>
      <c r="D592">
        <f ca="1">'S10'!N47</f>
        <v>7.0102130127631233</v>
      </c>
      <c r="E592">
        <f t="shared" ca="1" si="56"/>
        <v>7.0102264741579763</v>
      </c>
      <c r="AE592">
        <v>25.585332000000001</v>
      </c>
      <c r="AF592">
        <v>6.1179740000000002</v>
      </c>
      <c r="AG592">
        <v>7.0102339999999996</v>
      </c>
      <c r="AH592">
        <f t="shared" si="55"/>
        <v>7.0101950000000004</v>
      </c>
    </row>
    <row r="593" spans="1:34">
      <c r="A593">
        <f t="shared" si="57"/>
        <v>32</v>
      </c>
      <c r="B593" s="2">
        <v>581</v>
      </c>
      <c r="C593">
        <v>10</v>
      </c>
      <c r="D593">
        <f ca="1">'S10'!N48</f>
        <v>7.0102264741579763</v>
      </c>
      <c r="E593">
        <f t="shared" ca="1" si="56"/>
        <v>7.0102877980522917</v>
      </c>
      <c r="AE593">
        <v>25.595472000000001</v>
      </c>
      <c r="AF593">
        <v>6.1179639999999997</v>
      </c>
      <c r="AG593">
        <v>7.0101950000000004</v>
      </c>
      <c r="AH593">
        <f t="shared" si="55"/>
        <v>7.0103169999999997</v>
      </c>
    </row>
    <row r="594" spans="1:34">
      <c r="A594">
        <f t="shared" si="57"/>
        <v>33</v>
      </c>
      <c r="B594" s="2">
        <v>582</v>
      </c>
      <c r="C594">
        <v>10</v>
      </c>
      <c r="D594">
        <f ca="1">'S10'!N49</f>
        <v>7.0102877980522917</v>
      </c>
      <c r="E594">
        <f t="shared" ca="1" si="56"/>
        <v>7.0102808389518927</v>
      </c>
      <c r="AE594">
        <v>25.605442</v>
      </c>
      <c r="AF594">
        <v>6.1179740000000002</v>
      </c>
      <c r="AG594">
        <v>7.0103169999999997</v>
      </c>
      <c r="AH594">
        <f t="shared" si="55"/>
        <v>7.0103049999999998</v>
      </c>
    </row>
    <row r="595" spans="1:34">
      <c r="A595">
        <f t="shared" si="57"/>
        <v>34</v>
      </c>
      <c r="B595" s="2">
        <v>583</v>
      </c>
      <c r="C595">
        <v>10</v>
      </c>
      <c r="D595">
        <f ca="1">'S10'!N50</f>
        <v>7.0102808389518927</v>
      </c>
      <c r="E595">
        <f t="shared" ca="1" si="56"/>
        <v>7.0102248699868088</v>
      </c>
      <c r="AE595">
        <v>25.615472</v>
      </c>
      <c r="AF595">
        <v>6.1179639999999997</v>
      </c>
      <c r="AG595">
        <v>7.0103049999999998</v>
      </c>
      <c r="AH595">
        <f t="shared" si="55"/>
        <v>7.0101959999999996</v>
      </c>
    </row>
    <row r="596" spans="1:34">
      <c r="A596">
        <f t="shared" si="57"/>
        <v>35</v>
      </c>
      <c r="B596" s="2">
        <v>584</v>
      </c>
      <c r="C596">
        <v>10</v>
      </c>
      <c r="D596">
        <f ca="1">'S10'!N51</f>
        <v>7.0102248699868088</v>
      </c>
      <c r="E596">
        <f t="shared" ca="1" si="56"/>
        <v>7.0101706141643847</v>
      </c>
      <c r="AE596">
        <v>25.625371999999999</v>
      </c>
      <c r="AF596">
        <v>6.1179540000000001</v>
      </c>
      <c r="AG596">
        <v>7.0101959999999996</v>
      </c>
      <c r="AH596">
        <f t="shared" si="55"/>
        <v>7.0101959999999996</v>
      </c>
    </row>
    <row r="597" spans="1:34">
      <c r="A597">
        <f t="shared" si="57"/>
        <v>36</v>
      </c>
      <c r="B597" s="2">
        <v>585</v>
      </c>
      <c r="C597">
        <v>10</v>
      </c>
      <c r="D597">
        <f ca="1">'S10'!N52</f>
        <v>7.0101706141643847</v>
      </c>
      <c r="E597">
        <f t="shared" ca="1" si="56"/>
        <v>7.0102675959375222</v>
      </c>
      <c r="AE597">
        <v>25.635463000000001</v>
      </c>
      <c r="AF597">
        <v>6.1179639999999997</v>
      </c>
      <c r="AG597">
        <v>7.0101959999999996</v>
      </c>
      <c r="AH597">
        <f t="shared" si="55"/>
        <v>7.0102099999999998</v>
      </c>
    </row>
    <row r="598" spans="1:34">
      <c r="A598">
        <f t="shared" si="57"/>
        <v>37</v>
      </c>
      <c r="B598" s="2">
        <v>586</v>
      </c>
      <c r="C598">
        <v>10</v>
      </c>
      <c r="D598">
        <f ca="1">'S10'!N53</f>
        <v>7.0102675959375222</v>
      </c>
      <c r="E598">
        <f t="shared" ca="1" si="56"/>
        <v>7.0101518133713316</v>
      </c>
      <c r="AE598">
        <v>25.645382999999999</v>
      </c>
      <c r="AF598">
        <v>6.1179540000000001</v>
      </c>
      <c r="AG598">
        <v>7.0102099999999998</v>
      </c>
      <c r="AH598">
        <f t="shared" si="55"/>
        <v>7.010186</v>
      </c>
    </row>
    <row r="599" spans="1:34">
      <c r="A599">
        <f t="shared" si="57"/>
        <v>38</v>
      </c>
      <c r="B599" s="2">
        <v>587</v>
      </c>
      <c r="C599">
        <v>10</v>
      </c>
      <c r="D599">
        <f ca="1">'S10'!N54</f>
        <v>7.0101518133713316</v>
      </c>
      <c r="E599">
        <f t="shared" ca="1" si="56"/>
        <v>7.0102596493479732</v>
      </c>
      <c r="AE599">
        <v>25.655453000000001</v>
      </c>
      <c r="AF599">
        <v>6.1179639999999997</v>
      </c>
      <c r="AG599">
        <v>7.010186</v>
      </c>
      <c r="AH599">
        <f t="shared" si="55"/>
        <v>7.0102289999999998</v>
      </c>
    </row>
    <row r="600" spans="1:34">
      <c r="A600">
        <f t="shared" si="57"/>
        <v>39</v>
      </c>
      <c r="B600" s="2">
        <v>588</v>
      </c>
      <c r="C600">
        <v>10</v>
      </c>
      <c r="D600">
        <f ca="1">'S10'!N55</f>
        <v>7.0102596493479732</v>
      </c>
      <c r="E600">
        <f t="shared" ca="1" si="56"/>
        <v>7.0101702474363554</v>
      </c>
      <c r="AE600">
        <v>25.665452999999999</v>
      </c>
      <c r="AF600">
        <v>6.1179839999999999</v>
      </c>
      <c r="AG600">
        <v>7.0102289999999998</v>
      </c>
      <c r="AH600">
        <f t="shared" si="55"/>
        <v>7.0102339999999996</v>
      </c>
    </row>
    <row r="601" spans="1:34">
      <c r="A601">
        <f t="shared" si="57"/>
        <v>40</v>
      </c>
      <c r="B601" s="2">
        <v>589</v>
      </c>
      <c r="C601">
        <v>10</v>
      </c>
      <c r="D601">
        <f ca="1">'S10'!N56</f>
        <v>7.0101702474363554</v>
      </c>
      <c r="E601">
        <f t="shared" ca="1" si="56"/>
        <v>7.0101929342876792</v>
      </c>
      <c r="AE601">
        <v>25.675463000000001</v>
      </c>
      <c r="AF601">
        <v>6.1179740000000002</v>
      </c>
      <c r="AG601">
        <v>7.0102339999999996</v>
      </c>
      <c r="AH601">
        <f t="shared" si="55"/>
        <v>7.0101259999999996</v>
      </c>
    </row>
    <row r="602" spans="1:34">
      <c r="A602">
        <f t="shared" si="57"/>
        <v>41</v>
      </c>
      <c r="B602" s="2">
        <v>590</v>
      </c>
      <c r="C602">
        <v>10</v>
      </c>
      <c r="D602">
        <f ca="1">'S10'!N57</f>
        <v>7.0101929342876792</v>
      </c>
      <c r="E602">
        <f t="shared" ca="1" si="56"/>
        <v>7.0101305913489984</v>
      </c>
      <c r="AE602">
        <v>25.685414000000002</v>
      </c>
      <c r="AF602">
        <v>6.1179839999999999</v>
      </c>
      <c r="AG602">
        <v>7.0101259999999996</v>
      </c>
      <c r="AH602">
        <f t="shared" si="55"/>
        <v>7.0101719999999998</v>
      </c>
    </row>
    <row r="603" spans="1:34">
      <c r="A603">
        <f t="shared" si="57"/>
        <v>42</v>
      </c>
      <c r="B603" s="2">
        <v>591</v>
      </c>
      <c r="C603">
        <v>10</v>
      </c>
      <c r="D603">
        <f ca="1">'S10'!N58</f>
        <v>7.0101305913489984</v>
      </c>
      <c r="E603">
        <f t="shared" ca="1" si="56"/>
        <v>7.0102078298823587</v>
      </c>
      <c r="AE603">
        <v>25.695474000000001</v>
      </c>
      <c r="AF603">
        <v>6.1179740000000002</v>
      </c>
      <c r="AG603">
        <v>7.0101719999999998</v>
      </c>
      <c r="AH603">
        <f t="shared" si="55"/>
        <v>7.010097</v>
      </c>
    </row>
    <row r="604" spans="1:34">
      <c r="A604">
        <f t="shared" si="57"/>
        <v>43</v>
      </c>
      <c r="B604" s="2">
        <v>592</v>
      </c>
      <c r="C604">
        <v>10</v>
      </c>
      <c r="D604">
        <f ca="1">'S10'!N59</f>
        <v>7.0102078298823587</v>
      </c>
      <c r="E604">
        <f t="shared" ca="1" si="56"/>
        <v>7.0100387152251384</v>
      </c>
      <c r="AE604">
        <v>25.705494000000002</v>
      </c>
      <c r="AF604">
        <v>6.1179639999999997</v>
      </c>
      <c r="AG604">
        <v>7.010097</v>
      </c>
      <c r="AH604">
        <f t="shared" si="55"/>
        <v>7.0100939999999996</v>
      </c>
    </row>
    <row r="605" spans="1:34">
      <c r="A605">
        <f t="shared" si="57"/>
        <v>44</v>
      </c>
      <c r="B605" s="2">
        <v>593</v>
      </c>
      <c r="C605">
        <v>10</v>
      </c>
      <c r="D605">
        <f ca="1">'S10'!N60</f>
        <v>7.0100387152251384</v>
      </c>
      <c r="E605">
        <f t="shared" ca="1" si="56"/>
        <v>7.0102383386019538</v>
      </c>
      <c r="AE605">
        <v>25.715474</v>
      </c>
      <c r="AF605">
        <v>6.1179839999999999</v>
      </c>
      <c r="AG605">
        <v>7.0100939999999996</v>
      </c>
      <c r="AH605">
        <f t="shared" si="55"/>
        <v>7.0100559999999996</v>
      </c>
    </row>
    <row r="606" spans="1:34">
      <c r="A606">
        <f t="shared" si="57"/>
        <v>45</v>
      </c>
      <c r="B606" s="2">
        <v>594</v>
      </c>
      <c r="C606">
        <v>10</v>
      </c>
      <c r="D606">
        <f ca="1">'S10'!N61</f>
        <v>7.0102383386019538</v>
      </c>
      <c r="E606">
        <f t="shared" ca="1" si="56"/>
        <v>7.0100905511352316</v>
      </c>
      <c r="AE606">
        <v>25.725453999999999</v>
      </c>
      <c r="AF606">
        <v>6.1179639999999997</v>
      </c>
      <c r="AG606">
        <v>7.0100559999999996</v>
      </c>
      <c r="AH606">
        <f t="shared" si="55"/>
        <v>7.0100259999999999</v>
      </c>
    </row>
    <row r="607" spans="1:34">
      <c r="A607">
        <f t="shared" si="57"/>
        <v>46</v>
      </c>
      <c r="B607" s="2">
        <v>595</v>
      </c>
      <c r="C607">
        <v>10</v>
      </c>
      <c r="D607">
        <f ca="1">'S10'!N62</f>
        <v>7.0100905511352316</v>
      </c>
      <c r="E607">
        <f t="shared" ca="1" si="56"/>
        <v>7.0101366383142958</v>
      </c>
      <c r="AE607">
        <v>25.735505</v>
      </c>
      <c r="AF607">
        <v>6.1179639999999997</v>
      </c>
      <c r="AG607">
        <v>7.0100259999999999</v>
      </c>
      <c r="AH607">
        <f t="shared" si="55"/>
        <v>7.0100519999999999</v>
      </c>
    </row>
    <row r="608" spans="1:34">
      <c r="A608">
        <f t="shared" si="57"/>
        <v>47</v>
      </c>
      <c r="B608" s="2">
        <v>596</v>
      </c>
      <c r="C608">
        <v>10</v>
      </c>
      <c r="D608">
        <f ca="1">'S10'!N63</f>
        <v>7.0101366383142958</v>
      </c>
      <c r="E608">
        <f t="shared" ca="1" si="56"/>
        <v>7.0100812468810334</v>
      </c>
      <c r="AE608">
        <v>25.745464999999999</v>
      </c>
      <c r="AF608">
        <v>6.1179740000000002</v>
      </c>
      <c r="AG608">
        <v>7.0100519999999999</v>
      </c>
      <c r="AH608">
        <f t="shared" si="55"/>
        <v>7.0100610000000003</v>
      </c>
    </row>
    <row r="609" spans="1:34">
      <c r="A609">
        <f t="shared" si="57"/>
        <v>48</v>
      </c>
      <c r="B609" s="2">
        <v>597</v>
      </c>
      <c r="C609">
        <v>10</v>
      </c>
      <c r="D609">
        <f ca="1">'S10'!N64</f>
        <v>7.0100812468810334</v>
      </c>
      <c r="E609">
        <f t="shared" ca="1" si="56"/>
        <v>7.0101451869174651</v>
      </c>
      <c r="AE609">
        <v>25.755434999999999</v>
      </c>
      <c r="AF609">
        <v>6.1179740000000002</v>
      </c>
      <c r="AG609">
        <v>7.0100610000000003</v>
      </c>
      <c r="AH609">
        <f t="shared" si="55"/>
        <v>7.009957</v>
      </c>
    </row>
    <row r="610" spans="1:34">
      <c r="A610">
        <f t="shared" si="57"/>
        <v>49</v>
      </c>
      <c r="B610" s="2">
        <v>598</v>
      </c>
      <c r="C610">
        <v>10</v>
      </c>
      <c r="D610">
        <f ca="1">'S10'!N65</f>
        <v>7.0101451869174651</v>
      </c>
      <c r="E610">
        <f t="shared" ca="1" si="56"/>
        <v>7.0100706744877561</v>
      </c>
      <c r="AE610">
        <v>25.765525</v>
      </c>
      <c r="AF610">
        <v>6.1179639999999997</v>
      </c>
      <c r="AG610">
        <v>7.009957</v>
      </c>
      <c r="AH610">
        <f t="shared" si="55"/>
        <v>7.0098950000000002</v>
      </c>
    </row>
    <row r="611" spans="1:34">
      <c r="A611">
        <f t="shared" si="57"/>
        <v>50</v>
      </c>
      <c r="B611" s="2">
        <v>599</v>
      </c>
      <c r="C611">
        <v>10</v>
      </c>
      <c r="D611">
        <f ca="1">'S10'!N66</f>
        <v>7.0100706744877561</v>
      </c>
      <c r="E611">
        <f t="shared" ca="1" si="56"/>
        <v>7.0101163064401382</v>
      </c>
      <c r="AE611">
        <v>25.775435000000002</v>
      </c>
      <c r="AF611">
        <v>6.1179639999999997</v>
      </c>
      <c r="AG611">
        <v>7.0098950000000002</v>
      </c>
      <c r="AH611">
        <f t="shared" si="55"/>
        <v>7.0100290000000003</v>
      </c>
    </row>
    <row r="612" spans="1:34">
      <c r="A612">
        <f t="shared" si="57"/>
        <v>51</v>
      </c>
      <c r="B612" s="2">
        <v>600</v>
      </c>
      <c r="C612">
        <v>10</v>
      </c>
      <c r="D612">
        <f ca="1">'S10'!N67</f>
        <v>7.0101163064401382</v>
      </c>
      <c r="E612">
        <f t="shared" ca="1" si="56"/>
        <v>7.0100382393870699</v>
      </c>
      <c r="AE612">
        <v>25.785506000000002</v>
      </c>
      <c r="AF612">
        <v>6.1179740000000002</v>
      </c>
      <c r="AG612">
        <v>7.0100290000000003</v>
      </c>
      <c r="AH612">
        <f t="shared" si="55"/>
        <v>7.0100610000000003</v>
      </c>
    </row>
    <row r="613" spans="1:34">
      <c r="A613">
        <f t="shared" si="57"/>
        <v>52</v>
      </c>
      <c r="B613" s="2">
        <v>601</v>
      </c>
      <c r="C613">
        <v>10</v>
      </c>
      <c r="D613">
        <f ca="1">'S10'!N68</f>
        <v>7.0100382393870699</v>
      </c>
      <c r="E613">
        <f t="shared" ca="1" si="56"/>
        <v>7.0101793995390169</v>
      </c>
      <c r="AE613">
        <v>25.795466000000001</v>
      </c>
      <c r="AF613">
        <v>6.1179639999999997</v>
      </c>
      <c r="AG613">
        <v>7.0100610000000003</v>
      </c>
      <c r="AH613">
        <f t="shared" si="55"/>
        <v>7.0099869999999997</v>
      </c>
    </row>
    <row r="614" spans="1:34">
      <c r="A614">
        <f t="shared" si="57"/>
        <v>53</v>
      </c>
      <c r="B614" s="2">
        <v>602</v>
      </c>
      <c r="C614">
        <v>10</v>
      </c>
      <c r="D614">
        <f ca="1">'S10'!N69</f>
        <v>7.0101793995390169</v>
      </c>
      <c r="E614">
        <f t="shared" ca="1" si="56"/>
        <v>7.0100329671835411</v>
      </c>
      <c r="AE614">
        <v>25.805426000000001</v>
      </c>
      <c r="AF614">
        <v>6.1179639999999997</v>
      </c>
      <c r="AG614">
        <v>7.0099869999999997</v>
      </c>
      <c r="AH614">
        <f t="shared" si="55"/>
        <v>7.009944</v>
      </c>
    </row>
    <row r="615" spans="1:34">
      <c r="A615">
        <f t="shared" si="57"/>
        <v>54</v>
      </c>
      <c r="B615" s="2">
        <v>603</v>
      </c>
      <c r="C615">
        <v>10</v>
      </c>
      <c r="D615">
        <f ca="1">'S10'!N70</f>
        <v>7.0100329671835411</v>
      </c>
      <c r="E615">
        <f t="shared" ca="1" si="56"/>
        <v>7.010045551539152</v>
      </c>
      <c r="AE615">
        <v>25.815415999999999</v>
      </c>
      <c r="AF615">
        <v>6.1179540000000001</v>
      </c>
      <c r="AG615">
        <v>7.009944</v>
      </c>
      <c r="AH615">
        <f t="shared" si="55"/>
        <v>7.0099689999999999</v>
      </c>
    </row>
    <row r="616" spans="1:34">
      <c r="A616">
        <f t="shared" si="57"/>
        <v>55</v>
      </c>
      <c r="B616" s="2">
        <v>604</v>
      </c>
      <c r="C616">
        <v>10</v>
      </c>
      <c r="D616">
        <f ca="1">'S10'!N71</f>
        <v>7.010045551539152</v>
      </c>
      <c r="E616">
        <f t="shared" ca="1" si="56"/>
        <v>7.0099384617294964</v>
      </c>
      <c r="AE616">
        <v>25.825406000000001</v>
      </c>
      <c r="AF616">
        <v>6.1179639999999997</v>
      </c>
      <c r="AG616">
        <v>7.0099689999999999</v>
      </c>
      <c r="AH616">
        <f t="shared" si="55"/>
        <v>0</v>
      </c>
    </row>
    <row r="617" spans="1:34">
      <c r="A617">
        <f t="shared" si="57"/>
        <v>56</v>
      </c>
      <c r="B617" s="2">
        <v>605</v>
      </c>
      <c r="C617">
        <v>10</v>
      </c>
      <c r="D617">
        <f ca="1">'S10'!N72</f>
        <v>7.0099384617294964</v>
      </c>
      <c r="E617">
        <f t="shared" ca="1" si="56"/>
        <v>7.0100259148198916</v>
      </c>
    </row>
    <row r="618" spans="1:34">
      <c r="A618">
        <f t="shared" si="57"/>
        <v>57</v>
      </c>
      <c r="B618" s="2">
        <v>606</v>
      </c>
      <c r="C618">
        <v>10</v>
      </c>
      <c r="D618">
        <f ca="1">'S10'!N73</f>
        <v>7.0100259148198916</v>
      </c>
      <c r="E618">
        <f t="shared" ca="1" si="56"/>
        <v>7.0100008646411602</v>
      </c>
    </row>
    <row r="619" spans="1:34">
      <c r="A619">
        <f t="shared" si="57"/>
        <v>58</v>
      </c>
      <c r="B619" s="2">
        <v>607</v>
      </c>
      <c r="C619">
        <v>10</v>
      </c>
      <c r="D619">
        <f ca="1">'S10'!N74</f>
        <v>7.0100008646411602</v>
      </c>
      <c r="E619">
        <f t="shared" ca="1" si="56"/>
        <v>7.0100513533583015</v>
      </c>
    </row>
    <row r="620" spans="1:34">
      <c r="A620">
        <f t="shared" si="57"/>
        <v>59</v>
      </c>
      <c r="B620" s="2">
        <v>608</v>
      </c>
      <c r="C620">
        <v>10</v>
      </c>
      <c r="D620">
        <f ca="1">'S10'!N75</f>
        <v>7.0100513533583015</v>
      </c>
      <c r="E620">
        <f t="shared" ca="1" si="56"/>
        <v>7.010014569975997</v>
      </c>
    </row>
    <row r="621" spans="1:34">
      <c r="A621">
        <f t="shared" si="57"/>
        <v>60</v>
      </c>
      <c r="B621" s="2">
        <v>609</v>
      </c>
      <c r="C621">
        <v>10</v>
      </c>
      <c r="D621">
        <f ca="1">'S10'!N76</f>
        <v>7.010014569975997</v>
      </c>
      <c r="E621">
        <f t="shared" ca="1" si="56"/>
        <v>7.0100394387126697</v>
      </c>
    </row>
    <row r="622" spans="1:34">
      <c r="A622">
        <f t="shared" si="57"/>
        <v>61</v>
      </c>
      <c r="B622" s="2">
        <v>610</v>
      </c>
      <c r="C622">
        <v>10</v>
      </c>
      <c r="D622">
        <f ca="1">'S10'!N77</f>
        <v>7.0100394387126697</v>
      </c>
    </row>
    <row r="623" spans="1:34" s="4" customFormat="1"/>
  </sheetData>
  <mergeCells count="2">
    <mergeCell ref="C1:C6"/>
    <mergeCell ref="G1:G6"/>
  </mergeCells>
  <phoneticPr fontId="3" type="noConversion"/>
  <pageMargins left="0.7" right="0.7" top="0.75" bottom="0.75" header="0.3" footer="0.3"/>
  <drawing r:id="rId1"/>
  <legacyDrawing r:id="rId2"/>
  <oleObjects>
    <oleObject progId="Equation.3" shapeId="3073" r:id="rId3"/>
    <oleObject progId="Equation.3" shapeId="3074" r:id="rId4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B1:Q77"/>
  <sheetViews>
    <sheetView workbookViewId="0">
      <selection activeCell="I16" sqref="I16:I77"/>
    </sheetView>
  </sheetViews>
  <sheetFormatPr defaultColWidth="8.77734375" defaultRowHeight="13.2"/>
  <cols>
    <col min="4" max="4" width="10.44140625" bestFit="1" customWidth="1"/>
    <col min="8" max="8" width="12" bestFit="1" customWidth="1"/>
    <col min="9" max="9" width="12.6640625" bestFit="1" customWidth="1"/>
    <col min="12" max="12" width="10.44140625" bestFit="1" customWidth="1"/>
  </cols>
  <sheetData>
    <row r="1" spans="2:17">
      <c r="D1" s="1" t="s">
        <v>0</v>
      </c>
      <c r="E1" s="1" t="s">
        <v>3</v>
      </c>
      <c r="F1" s="1" t="s">
        <v>4</v>
      </c>
      <c r="G1" s="1"/>
      <c r="H1" s="1" t="s">
        <v>8</v>
      </c>
      <c r="I1" s="1" t="s">
        <v>3</v>
      </c>
      <c r="J1" s="1" t="s">
        <v>4</v>
      </c>
      <c r="K1" s="1"/>
      <c r="L1" s="1" t="s">
        <v>19</v>
      </c>
      <c r="M1" s="1" t="s">
        <v>3</v>
      </c>
      <c r="N1" s="1" t="s">
        <v>4</v>
      </c>
      <c r="O1" s="1"/>
    </row>
    <row r="2" spans="2:17">
      <c r="D2" s="1" t="s">
        <v>1</v>
      </c>
      <c r="E2" s="3">
        <f>result!E2</f>
        <v>1.0000000000000001E-5</v>
      </c>
      <c r="F2" s="3">
        <f>result!F2</f>
        <v>1E-4</v>
      </c>
      <c r="G2" s="1"/>
      <c r="H2" s="1" t="s">
        <v>9</v>
      </c>
      <c r="I2" s="3">
        <f>result!I2</f>
        <v>7.0104600000000001</v>
      </c>
      <c r="J2" s="3">
        <f>result!J2</f>
        <v>7.01065</v>
      </c>
      <c r="K2" s="1">
        <f ca="1">NORMINV(RAND(),AVERAGE(I2:J2),ABS(J2-I2)/6)</f>
        <v>7.0105629096151176</v>
      </c>
      <c r="L2" s="1" t="s">
        <v>20</v>
      </c>
      <c r="M2" s="3">
        <f>result!M2</f>
        <v>35</v>
      </c>
      <c r="N2" s="3">
        <f>result!N2</f>
        <v>40</v>
      </c>
      <c r="O2" s="1">
        <f ca="1">RANDBETWEEN(M2,N2)</f>
        <v>38</v>
      </c>
    </row>
    <row r="3" spans="2:17">
      <c r="D3" s="1" t="s">
        <v>2</v>
      </c>
      <c r="E3" s="3">
        <f>result!E3</f>
        <v>1.0000000000000001E-5</v>
      </c>
      <c r="F3" s="3">
        <f>result!F3</f>
        <v>1E-4</v>
      </c>
      <c r="G3" s="1"/>
      <c r="H3" s="1" t="s">
        <v>10</v>
      </c>
      <c r="I3" s="3">
        <f>result!I3</f>
        <v>1</v>
      </c>
      <c r="J3" s="3">
        <f>result!J3</f>
        <v>1</v>
      </c>
      <c r="K3" s="1">
        <f>AVERAGE(I3:J3)</f>
        <v>1</v>
      </c>
      <c r="L3" s="1" t="s">
        <v>0</v>
      </c>
      <c r="M3" s="3">
        <f>result!M3</f>
        <v>7.0097500000000004</v>
      </c>
      <c r="N3" s="3">
        <f>result!N3</f>
        <v>7.01</v>
      </c>
      <c r="O3" s="1">
        <f ca="1">RAND()*(N3-M3)+M3</f>
        <v>7.0098966204002329</v>
      </c>
    </row>
    <row r="4" spans="2:17">
      <c r="D4" s="1" t="s">
        <v>5</v>
      </c>
      <c r="E4" s="1"/>
      <c r="F4" s="1"/>
      <c r="G4" s="1"/>
      <c r="H4" s="1" t="s">
        <v>11</v>
      </c>
      <c r="I4" s="1"/>
      <c r="J4" s="1"/>
      <c r="K4" s="1"/>
      <c r="L4" s="1" t="s">
        <v>21</v>
      </c>
      <c r="M4" s="3">
        <f>result!M4</f>
        <v>0.3</v>
      </c>
      <c r="N4" s="1"/>
      <c r="O4" s="1"/>
    </row>
    <row r="5" spans="2:17">
      <c r="D5" s="1" t="s">
        <v>6</v>
      </c>
      <c r="E5" s="3">
        <f>result!E5</f>
        <v>1</v>
      </c>
      <c r="F5" s="3">
        <f>result!F5</f>
        <v>4</v>
      </c>
      <c r="G5" s="1"/>
      <c r="H5" s="1" t="s">
        <v>12</v>
      </c>
      <c r="I5" s="3">
        <f>result!I5</f>
        <v>7.0099</v>
      </c>
      <c r="J5" s="3">
        <f>result!J5</f>
        <v>7.01</v>
      </c>
      <c r="K5" s="1">
        <f ca="1">NORMINV(RAND(),AVERAGE(I5:J5),ABS(J5-I5)/6)</f>
        <v>7.00996340525825</v>
      </c>
      <c r="L5" s="1"/>
      <c r="M5" s="1"/>
      <c r="N5" s="1"/>
      <c r="O5" s="1"/>
    </row>
    <row r="6" spans="2:17">
      <c r="D6" s="1" t="s">
        <v>7</v>
      </c>
      <c r="E6" s="3">
        <f>result!E6</f>
        <v>1</v>
      </c>
      <c r="F6" s="3">
        <f>result!F6</f>
        <v>4</v>
      </c>
      <c r="G6" s="1"/>
      <c r="H6" s="1" t="s">
        <v>13</v>
      </c>
      <c r="I6" s="3">
        <f>result!I6</f>
        <v>61</v>
      </c>
      <c r="J6" s="3">
        <f>result!J6</f>
        <v>61</v>
      </c>
      <c r="K6" s="1">
        <f>AVERAGE(I6:J6)</f>
        <v>61</v>
      </c>
      <c r="L6" s="1"/>
      <c r="M6" s="1"/>
      <c r="N6" s="1"/>
      <c r="O6" s="1"/>
    </row>
    <row r="7" spans="2:17">
      <c r="H7" s="1" t="s">
        <v>22</v>
      </c>
      <c r="I7" s="1">
        <f ca="1">(K2-K5)/(K3-K6)</f>
        <v>-9.9917392811269923E-6</v>
      </c>
    </row>
    <row r="8" spans="2:17">
      <c r="K8">
        <f ca="1">RAND()</f>
        <v>0.44826661135539503</v>
      </c>
    </row>
    <row r="16" spans="2:17">
      <c r="B16" s="2" t="s">
        <v>14</v>
      </c>
      <c r="C16" t="s">
        <v>1</v>
      </c>
      <c r="D16" t="s">
        <v>6</v>
      </c>
      <c r="E16" t="s">
        <v>15</v>
      </c>
      <c r="F16" t="s">
        <v>2</v>
      </c>
      <c r="G16" t="s">
        <v>7</v>
      </c>
      <c r="H16" t="s">
        <v>16</v>
      </c>
      <c r="I16" t="s">
        <v>17</v>
      </c>
      <c r="J16" t="s">
        <v>18</v>
      </c>
      <c r="K16" t="s">
        <v>25</v>
      </c>
      <c r="L16" t="s">
        <v>23</v>
      </c>
      <c r="M16" t="s">
        <v>24</v>
      </c>
      <c r="N16" t="s">
        <v>27</v>
      </c>
      <c r="O16" t="s">
        <v>28</v>
      </c>
      <c r="Q16" t="s">
        <v>38</v>
      </c>
    </row>
    <row r="17" spans="2:17">
      <c r="B17" s="2">
        <v>1</v>
      </c>
      <c r="C17">
        <f ca="1">RAND()*($F$2-$E$2)+$E$2</f>
        <v>4.9187560958364051E-5</v>
      </c>
      <c r="D17">
        <f ca="1">RANDBETWEEN($E$5,$F$5)</f>
        <v>3</v>
      </c>
      <c r="E17">
        <f ca="1">C17*SIN(2*PI()*B17/D17)</f>
        <v>4.2597677340138918E-5</v>
      </c>
      <c r="F17">
        <f ca="1">RAND()*($F$2-$E$2)+$E$2</f>
        <v>2.3393988109231926E-5</v>
      </c>
      <c r="G17">
        <f ca="1">RANDBETWEEN($E$6,$F$6)</f>
        <v>3</v>
      </c>
      <c r="H17">
        <f ca="1">F17*COS(2*PI()*B17/G17)</f>
        <v>-1.1696994054615958E-5</v>
      </c>
      <c r="I17">
        <f ca="1">IF(RAND()&gt;$K$8,E17+H17,E17-H17)</f>
        <v>5.4294671394754875E-5</v>
      </c>
      <c r="J17">
        <f ca="1">K2</f>
        <v>7.0105629096151176</v>
      </c>
      <c r="K17">
        <f ca="1">I17+J17</f>
        <v>7.010617204286512</v>
      </c>
      <c r="L17">
        <f ca="1">$O$2</f>
        <v>38</v>
      </c>
      <c r="M17">
        <f>$M$4</f>
        <v>0.3</v>
      </c>
      <c r="N17">
        <f ca="1">IF(AND(B17=L17,RAND()&lt;M17),$O$3,K17)</f>
        <v>7.010617204286512</v>
      </c>
      <c r="O17">
        <f ca="1">N18</f>
        <v>7.0106021354814487</v>
      </c>
      <c r="Q17">
        <f ca="1">IF(AND(B17=$O$2,RAND()&lt;$M$4),$O$3,J17)</f>
        <v>7.0105629096151176</v>
      </c>
    </row>
    <row r="18" spans="2:17">
      <c r="B18" s="2">
        <v>2</v>
      </c>
      <c r="C18">
        <f t="shared" ref="C18:C77" ca="1" si="0">RAND()*($F$2-$E$2)+$E$2</f>
        <v>4.395591206059983E-5</v>
      </c>
      <c r="D18">
        <f t="shared" ref="D18:D77" ca="1" si="1">RANDBETWEEN($E$5,$F$5)</f>
        <v>4</v>
      </c>
      <c r="E18">
        <f t="shared" ref="E18:E77" ca="1" si="2">C18*SIN(2*PI()*B18/D18)</f>
        <v>5.3852517745143055E-21</v>
      </c>
      <c r="F18">
        <f t="shared" ref="F18:F77" ca="1" si="3">RAND()*($F$2-$E$2)+$E$2</f>
        <v>4.9217605612318059E-5</v>
      </c>
      <c r="G18">
        <f t="shared" ref="G18:G77" ca="1" si="4">RANDBETWEEN($E$6,$F$6)</f>
        <v>1</v>
      </c>
      <c r="H18">
        <f t="shared" ref="H18:H77" ca="1" si="5">F18*COS(2*PI()*B18/G18)</f>
        <v>4.9217605612318059E-5</v>
      </c>
      <c r="I18">
        <f t="shared" ref="I18:I77" ca="1" si="6">IF(RAND()&gt;$K$8,E18+H18,E18-H18)</f>
        <v>4.9217605612318066E-5</v>
      </c>
      <c r="J18">
        <f ca="1">J17+$I$7</f>
        <v>7.0105529178758363</v>
      </c>
      <c r="K18">
        <f t="shared" ref="K18:K77" ca="1" si="7">I18+J18</f>
        <v>7.0106021354814487</v>
      </c>
      <c r="L18">
        <f ca="1">L17</f>
        <v>38</v>
      </c>
      <c r="M18">
        <f t="shared" ref="M18:M77" si="8">$M$4</f>
        <v>0.3</v>
      </c>
      <c r="N18">
        <f t="shared" ref="N18:N77" ca="1" si="9">IF(AND(B18=L18,RAND()&lt;M18),$O$3,K18)</f>
        <v>7.0106021354814487</v>
      </c>
      <c r="O18">
        <f t="shared" ref="O18:O76" ca="1" si="10">N19</f>
        <v>7.0105458835873433</v>
      </c>
      <c r="Q18">
        <f t="shared" ref="Q18:Q77" ca="1" si="11">IF(AND(B18=$O$2,RAND()&lt;$M$4),$O$3,J18)</f>
        <v>7.0105529178758363</v>
      </c>
    </row>
    <row r="19" spans="2:17">
      <c r="B19" s="2">
        <v>3</v>
      </c>
      <c r="C19">
        <f t="shared" ca="1" si="0"/>
        <v>8.4998633517316096E-5</v>
      </c>
      <c r="D19">
        <f t="shared" ca="1" si="1"/>
        <v>4</v>
      </c>
      <c r="E19">
        <f t="shared" ca="1" si="2"/>
        <v>-8.4998633517316096E-5</v>
      </c>
      <c r="F19">
        <f t="shared" ca="1" si="3"/>
        <v>8.7956084305798206E-5</v>
      </c>
      <c r="G19">
        <f t="shared" ca="1" si="4"/>
        <v>2</v>
      </c>
      <c r="H19">
        <f t="shared" ca="1" si="5"/>
        <v>-8.7956084305798206E-5</v>
      </c>
      <c r="I19">
        <f t="shared" ca="1" si="6"/>
        <v>2.9574507884821098E-6</v>
      </c>
      <c r="J19">
        <f t="shared" ref="J19:J77" ca="1" si="12">J18+$I$7</f>
        <v>7.0105429261365551</v>
      </c>
      <c r="K19">
        <f t="shared" ca="1" si="7"/>
        <v>7.0105458835873433</v>
      </c>
      <c r="L19">
        <f t="shared" ref="L19:L77" ca="1" si="13">L18</f>
        <v>38</v>
      </c>
      <c r="M19">
        <f t="shared" si="8"/>
        <v>0.3</v>
      </c>
      <c r="N19">
        <f t="shared" ca="1" si="9"/>
        <v>7.0105458835873433</v>
      </c>
      <c r="O19">
        <f t="shared" ca="1" si="10"/>
        <v>7.0105857192123846</v>
      </c>
      <c r="Q19">
        <f t="shared" ca="1" si="11"/>
        <v>7.0105429261365551</v>
      </c>
    </row>
    <row r="20" spans="2:17">
      <c r="B20" s="2">
        <v>4</v>
      </c>
      <c r="C20">
        <f t="shared" ca="1" si="0"/>
        <v>2.275637300016503E-5</v>
      </c>
      <c r="D20">
        <f t="shared" ca="1" si="1"/>
        <v>3</v>
      </c>
      <c r="E20">
        <f t="shared" ca="1" si="2"/>
        <v>1.9707597116137229E-5</v>
      </c>
      <c r="F20">
        <f t="shared" ca="1" si="3"/>
        <v>3.3077217994909527E-5</v>
      </c>
      <c r="G20">
        <f t="shared" ca="1" si="4"/>
        <v>1</v>
      </c>
      <c r="H20">
        <f t="shared" ca="1" si="5"/>
        <v>3.3077217994909527E-5</v>
      </c>
      <c r="I20">
        <f t="shared" ca="1" si="6"/>
        <v>5.2784815111046756E-5</v>
      </c>
      <c r="J20">
        <f t="shared" ca="1" si="12"/>
        <v>7.0105329343972738</v>
      </c>
      <c r="K20">
        <f t="shared" ca="1" si="7"/>
        <v>7.0105857192123846</v>
      </c>
      <c r="L20">
        <f t="shared" ca="1" si="13"/>
        <v>38</v>
      </c>
      <c r="M20">
        <f t="shared" si="8"/>
        <v>0.3</v>
      </c>
      <c r="N20">
        <f t="shared" ca="1" si="9"/>
        <v>7.0105857192123846</v>
      </c>
      <c r="O20">
        <f t="shared" ca="1" si="10"/>
        <v>7.0105382878143336</v>
      </c>
      <c r="Q20">
        <f t="shared" ca="1" si="11"/>
        <v>7.0105329343972738</v>
      </c>
    </row>
    <row r="21" spans="2:17">
      <c r="B21" s="2">
        <v>5</v>
      </c>
      <c r="C21">
        <f t="shared" ca="1" si="0"/>
        <v>3.4544722438350807E-5</v>
      </c>
      <c r="D21">
        <f t="shared" ca="1" si="1"/>
        <v>1</v>
      </c>
      <c r="E21">
        <f t="shared" ca="1" si="2"/>
        <v>-4.232241332059263E-20</v>
      </c>
      <c r="F21">
        <f t="shared" ca="1" si="3"/>
        <v>3.0690312681649147E-5</v>
      </c>
      <c r="G21">
        <f t="shared" ca="1" si="4"/>
        <v>3</v>
      </c>
      <c r="H21">
        <f t="shared" ca="1" si="5"/>
        <v>-1.5345156340824567E-5</v>
      </c>
      <c r="I21">
        <f t="shared" ca="1" si="6"/>
        <v>1.5345156340824526E-5</v>
      </c>
      <c r="J21">
        <f t="shared" ca="1" si="12"/>
        <v>7.0105229426579925</v>
      </c>
      <c r="K21">
        <f t="shared" ca="1" si="7"/>
        <v>7.0105382878143336</v>
      </c>
      <c r="L21">
        <f t="shared" ca="1" si="13"/>
        <v>38</v>
      </c>
      <c r="M21">
        <f t="shared" si="8"/>
        <v>0.3</v>
      </c>
      <c r="N21">
        <f t="shared" ca="1" si="9"/>
        <v>7.0105382878143336</v>
      </c>
      <c r="O21">
        <f t="shared" ca="1" si="10"/>
        <v>7.0104290651235566</v>
      </c>
      <c r="Q21">
        <f t="shared" ca="1" si="11"/>
        <v>7.0105229426579925</v>
      </c>
    </row>
    <row r="22" spans="2:17">
      <c r="B22" s="2">
        <v>6</v>
      </c>
      <c r="C22">
        <f t="shared" ca="1" si="0"/>
        <v>8.3503751128102238E-5</v>
      </c>
      <c r="D22">
        <f t="shared" ca="1" si="1"/>
        <v>2</v>
      </c>
      <c r="E22">
        <f t="shared" ca="1" si="2"/>
        <v>-6.1382695004201037E-20</v>
      </c>
      <c r="F22">
        <f t="shared" ca="1" si="3"/>
        <v>8.3885795154464802E-5</v>
      </c>
      <c r="G22">
        <f t="shared" ca="1" si="4"/>
        <v>3</v>
      </c>
      <c r="H22">
        <f t="shared" ca="1" si="5"/>
        <v>8.3885795154464802E-5</v>
      </c>
      <c r="I22">
        <f t="shared" ca="1" si="6"/>
        <v>-8.3885795154464869E-5</v>
      </c>
      <c r="J22">
        <f t="shared" ca="1" si="12"/>
        <v>7.0105129509187112</v>
      </c>
      <c r="K22">
        <f t="shared" ca="1" si="7"/>
        <v>7.0104290651235566</v>
      </c>
      <c r="L22">
        <f t="shared" ca="1" si="13"/>
        <v>38</v>
      </c>
      <c r="M22">
        <f t="shared" si="8"/>
        <v>0.3</v>
      </c>
      <c r="N22">
        <f t="shared" ca="1" si="9"/>
        <v>7.0104290651235566</v>
      </c>
      <c r="O22">
        <f t="shared" ca="1" si="10"/>
        <v>7.0106615693043421</v>
      </c>
      <c r="Q22">
        <f t="shared" ca="1" si="11"/>
        <v>7.0105129509187112</v>
      </c>
    </row>
    <row r="23" spans="2:17">
      <c r="B23" s="2">
        <v>7</v>
      </c>
      <c r="C23">
        <f t="shared" ca="1" si="0"/>
        <v>7.0832841781257426E-5</v>
      </c>
      <c r="D23">
        <f t="shared" ca="1" si="1"/>
        <v>3</v>
      </c>
      <c r="E23">
        <f t="shared" ca="1" si="2"/>
        <v>6.1343040404812768E-5</v>
      </c>
      <c r="F23">
        <f t="shared" ca="1" si="3"/>
        <v>9.7267084507232472E-5</v>
      </c>
      <c r="G23">
        <f t="shared" ca="1" si="4"/>
        <v>1</v>
      </c>
      <c r="H23">
        <f t="shared" ca="1" si="5"/>
        <v>9.7267084507232472E-5</v>
      </c>
      <c r="I23">
        <f t="shared" ca="1" si="6"/>
        <v>1.5861012491204523E-4</v>
      </c>
      <c r="J23">
        <f t="shared" ca="1" si="12"/>
        <v>7.0105029591794299</v>
      </c>
      <c r="K23">
        <f t="shared" ca="1" si="7"/>
        <v>7.0106615693043421</v>
      </c>
      <c r="L23">
        <f t="shared" ca="1" si="13"/>
        <v>38</v>
      </c>
      <c r="M23">
        <f t="shared" si="8"/>
        <v>0.3</v>
      </c>
      <c r="N23">
        <f t="shared" ca="1" si="9"/>
        <v>7.0106615693043421</v>
      </c>
      <c r="O23">
        <f t="shared" ca="1" si="10"/>
        <v>7.0104512717649197</v>
      </c>
      <c r="Q23">
        <f t="shared" ca="1" si="11"/>
        <v>7.0105029591794299</v>
      </c>
    </row>
    <row r="24" spans="2:17">
      <c r="B24" s="2">
        <v>8</v>
      </c>
      <c r="C24">
        <f t="shared" ca="1" si="0"/>
        <v>7.7635123385907094E-5</v>
      </c>
      <c r="D24">
        <f t="shared" ca="1" si="1"/>
        <v>2</v>
      </c>
      <c r="E24">
        <f t="shared" ca="1" si="2"/>
        <v>-7.6091641170307322E-20</v>
      </c>
      <c r="F24">
        <f t="shared" ca="1" si="3"/>
        <v>4.1695675229107558E-5</v>
      </c>
      <c r="G24">
        <f t="shared" ca="1" si="4"/>
        <v>4</v>
      </c>
      <c r="H24">
        <f t="shared" ca="1" si="5"/>
        <v>4.1695675229107558E-5</v>
      </c>
      <c r="I24">
        <f t="shared" ca="1" si="6"/>
        <v>-4.1695675229107633E-5</v>
      </c>
      <c r="J24">
        <f t="shared" ca="1" si="12"/>
        <v>7.0104929674401486</v>
      </c>
      <c r="K24">
        <f t="shared" ca="1" si="7"/>
        <v>7.0104512717649197</v>
      </c>
      <c r="L24">
        <f t="shared" ca="1" si="13"/>
        <v>38</v>
      </c>
      <c r="M24">
        <f t="shared" si="8"/>
        <v>0.3</v>
      </c>
      <c r="N24">
        <f t="shared" ca="1" si="9"/>
        <v>7.0104512717649197</v>
      </c>
      <c r="O24">
        <f t="shared" ca="1" si="10"/>
        <v>7.0106409930871223</v>
      </c>
      <c r="Q24">
        <f t="shared" ca="1" si="11"/>
        <v>7.0104929674401486</v>
      </c>
    </row>
    <row r="25" spans="2:17">
      <c r="B25" s="2">
        <v>9</v>
      </c>
      <c r="C25">
        <f t="shared" ca="1" si="0"/>
        <v>6.5228050023329181E-5</v>
      </c>
      <c r="D25">
        <f t="shared" ca="1" si="1"/>
        <v>4</v>
      </c>
      <c r="E25">
        <f t="shared" ca="1" si="2"/>
        <v>6.5228050023329181E-5</v>
      </c>
      <c r="F25">
        <f t="shared" ca="1" si="3"/>
        <v>9.2789336231896812E-5</v>
      </c>
      <c r="G25">
        <f t="shared" ca="1" si="4"/>
        <v>2</v>
      </c>
      <c r="H25">
        <f t="shared" ca="1" si="5"/>
        <v>-9.2789336231896812E-5</v>
      </c>
      <c r="I25">
        <f t="shared" ca="1" si="6"/>
        <v>1.5801738625522598E-4</v>
      </c>
      <c r="J25">
        <f t="shared" ca="1" si="12"/>
        <v>7.0104829757008673</v>
      </c>
      <c r="K25">
        <f t="shared" ca="1" si="7"/>
        <v>7.0106409930871223</v>
      </c>
      <c r="L25">
        <f t="shared" ca="1" si="13"/>
        <v>38</v>
      </c>
      <c r="M25">
        <f t="shared" si="8"/>
        <v>0.3</v>
      </c>
      <c r="N25">
        <f t="shared" ca="1" si="9"/>
        <v>7.0106409930871223</v>
      </c>
      <c r="O25">
        <f t="shared" ca="1" si="10"/>
        <v>7.0104630138205097</v>
      </c>
      <c r="Q25">
        <f t="shared" ca="1" si="11"/>
        <v>7.0104829757008673</v>
      </c>
    </row>
    <row r="26" spans="2:17">
      <c r="B26" s="2">
        <v>10</v>
      </c>
      <c r="C26">
        <f t="shared" ca="1" si="0"/>
        <v>5.7310098598915577E-5</v>
      </c>
      <c r="D26">
        <f t="shared" ca="1" si="1"/>
        <v>4</v>
      </c>
      <c r="E26">
        <f t="shared" ca="1" si="2"/>
        <v>3.5106689374561042E-20</v>
      </c>
      <c r="F26">
        <f t="shared" ca="1" si="3"/>
        <v>1.9940282153217805E-5</v>
      </c>
      <c r="G26">
        <f t="shared" ca="1" si="4"/>
        <v>3</v>
      </c>
      <c r="H26">
        <f t="shared" ca="1" si="5"/>
        <v>-9.9701410766089091E-6</v>
      </c>
      <c r="I26">
        <f t="shared" ca="1" si="6"/>
        <v>-9.9701410766088735E-6</v>
      </c>
      <c r="J26">
        <f t="shared" ca="1" si="12"/>
        <v>7.010472983961586</v>
      </c>
      <c r="K26">
        <f t="shared" ca="1" si="7"/>
        <v>7.0104630138205097</v>
      </c>
      <c r="L26">
        <f t="shared" ca="1" si="13"/>
        <v>38</v>
      </c>
      <c r="M26">
        <f t="shared" si="8"/>
        <v>0.3</v>
      </c>
      <c r="N26">
        <f t="shared" ca="1" si="9"/>
        <v>7.0104630138205097</v>
      </c>
      <c r="O26">
        <f t="shared" ca="1" si="10"/>
        <v>7.0103832446778229</v>
      </c>
      <c r="Q26">
        <f t="shared" ca="1" si="11"/>
        <v>7.010472983961586</v>
      </c>
    </row>
    <row r="27" spans="2:17">
      <c r="B27" s="2">
        <v>11</v>
      </c>
      <c r="C27">
        <f t="shared" ca="1" si="0"/>
        <v>9.2084532548062392E-5</v>
      </c>
      <c r="D27">
        <f t="shared" ca="1" si="1"/>
        <v>3</v>
      </c>
      <c r="E27">
        <f t="shared" ca="1" si="2"/>
        <v>-7.974754448223692E-5</v>
      </c>
      <c r="F27">
        <f t="shared" ca="1" si="3"/>
        <v>7.1817093163357854E-5</v>
      </c>
      <c r="G27">
        <f t="shared" ca="1" si="4"/>
        <v>4</v>
      </c>
      <c r="H27">
        <f t="shared" ca="1" si="5"/>
        <v>-1.7596541502538966E-19</v>
      </c>
      <c r="I27">
        <f t="shared" ca="1" si="6"/>
        <v>-7.9747544482236743E-5</v>
      </c>
      <c r="J27">
        <f t="shared" ca="1" si="12"/>
        <v>7.0104629922223047</v>
      </c>
      <c r="K27">
        <f t="shared" ca="1" si="7"/>
        <v>7.0103832446778229</v>
      </c>
      <c r="L27">
        <f t="shared" ca="1" si="13"/>
        <v>38</v>
      </c>
      <c r="M27">
        <f t="shared" si="8"/>
        <v>0.3</v>
      </c>
      <c r="N27">
        <f t="shared" ca="1" si="9"/>
        <v>7.0103832446778229</v>
      </c>
      <c r="O27">
        <f t="shared" ca="1" si="10"/>
        <v>7.0105024041797259</v>
      </c>
      <c r="Q27">
        <f t="shared" ca="1" si="11"/>
        <v>7.0104629922223047</v>
      </c>
    </row>
    <row r="28" spans="2:17">
      <c r="B28" s="2">
        <v>12</v>
      </c>
      <c r="C28">
        <f t="shared" ca="1" si="0"/>
        <v>2.08653202757972E-5</v>
      </c>
      <c r="D28">
        <f t="shared" ca="1" si="1"/>
        <v>3</v>
      </c>
      <c r="E28">
        <f t="shared" ca="1" si="2"/>
        <v>-2.0450491917653152E-20</v>
      </c>
      <c r="F28">
        <f t="shared" ca="1" si="3"/>
        <v>4.9403696702849276E-5</v>
      </c>
      <c r="G28">
        <f t="shared" ca="1" si="4"/>
        <v>3</v>
      </c>
      <c r="H28">
        <f t="shared" ca="1" si="5"/>
        <v>4.9403696702849276E-5</v>
      </c>
      <c r="I28">
        <f t="shared" ca="1" si="6"/>
        <v>4.9403696702849256E-5</v>
      </c>
      <c r="J28">
        <f t="shared" ca="1" si="12"/>
        <v>7.0104530004830234</v>
      </c>
      <c r="K28">
        <f t="shared" ca="1" si="7"/>
        <v>7.0105024041797259</v>
      </c>
      <c r="L28">
        <f t="shared" ca="1" si="13"/>
        <v>38</v>
      </c>
      <c r="M28">
        <f t="shared" si="8"/>
        <v>0.3</v>
      </c>
      <c r="N28">
        <f t="shared" ca="1" si="9"/>
        <v>7.0105024041797259</v>
      </c>
      <c r="O28">
        <f t="shared" ca="1" si="10"/>
        <v>7.0104891997606815</v>
      </c>
      <c r="Q28">
        <f t="shared" ca="1" si="11"/>
        <v>7.0104530004830234</v>
      </c>
    </row>
    <row r="29" spans="2:17">
      <c r="B29" s="2">
        <v>13</v>
      </c>
      <c r="C29">
        <f t="shared" ca="1" si="0"/>
        <v>4.6191016939126546E-5</v>
      </c>
      <c r="D29">
        <f t="shared" ca="1" si="1"/>
        <v>4</v>
      </c>
      <c r="E29">
        <f t="shared" ca="1" si="2"/>
        <v>4.6191016939126546E-5</v>
      </c>
      <c r="F29">
        <f t="shared" ca="1" si="3"/>
        <v>4.5333015011359337E-5</v>
      </c>
      <c r="G29">
        <f t="shared" ca="1" si="4"/>
        <v>4</v>
      </c>
      <c r="H29">
        <f t="shared" ca="1" si="5"/>
        <v>-4.4426823622676873E-20</v>
      </c>
      <c r="I29">
        <f t="shared" ca="1" si="6"/>
        <v>4.6191016939126499E-5</v>
      </c>
      <c r="J29">
        <f t="shared" ca="1" si="12"/>
        <v>7.0104430087437422</v>
      </c>
      <c r="K29">
        <f t="shared" ca="1" si="7"/>
        <v>7.0104891997606815</v>
      </c>
      <c r="L29">
        <f t="shared" ca="1" si="13"/>
        <v>38</v>
      </c>
      <c r="M29">
        <f t="shared" si="8"/>
        <v>0.3</v>
      </c>
      <c r="N29">
        <f t="shared" ca="1" si="9"/>
        <v>7.0104891997606815</v>
      </c>
      <c r="O29">
        <f t="shared" ca="1" si="10"/>
        <v>7.0103667092669273</v>
      </c>
      <c r="Q29">
        <f t="shared" ca="1" si="11"/>
        <v>7.0104430087437422</v>
      </c>
    </row>
    <row r="30" spans="2:17">
      <c r="B30" s="2">
        <v>14</v>
      </c>
      <c r="C30">
        <f t="shared" ca="1" si="0"/>
        <v>7.8007975446476061E-5</v>
      </c>
      <c r="D30">
        <f t="shared" ca="1" si="1"/>
        <v>1</v>
      </c>
      <c r="E30">
        <f t="shared" ca="1" si="2"/>
        <v>-2.6759978164863922E-19</v>
      </c>
      <c r="F30">
        <f t="shared" ca="1" si="3"/>
        <v>6.6307737533513239E-5</v>
      </c>
      <c r="G30">
        <f t="shared" ca="1" si="4"/>
        <v>1</v>
      </c>
      <c r="H30">
        <f t="shared" ca="1" si="5"/>
        <v>6.6307737533513239E-5</v>
      </c>
      <c r="I30">
        <f t="shared" ca="1" si="6"/>
        <v>-6.630773753351351E-5</v>
      </c>
      <c r="J30">
        <f t="shared" ca="1" si="12"/>
        <v>7.0104330170044609</v>
      </c>
      <c r="K30">
        <f t="shared" ca="1" si="7"/>
        <v>7.0103667092669273</v>
      </c>
      <c r="L30">
        <f t="shared" ca="1" si="13"/>
        <v>38</v>
      </c>
      <c r="M30">
        <f t="shared" si="8"/>
        <v>0.3</v>
      </c>
      <c r="N30">
        <f t="shared" ca="1" si="9"/>
        <v>7.0103667092669273</v>
      </c>
      <c r="O30">
        <f t="shared" ca="1" si="10"/>
        <v>7.0103592084331874</v>
      </c>
      <c r="Q30">
        <f t="shared" ca="1" si="11"/>
        <v>7.0104330170044609</v>
      </c>
    </row>
    <row r="31" spans="2:17">
      <c r="B31" s="2">
        <v>15</v>
      </c>
      <c r="C31">
        <f t="shared" ca="1" si="0"/>
        <v>2.9020890498029221E-5</v>
      </c>
      <c r="D31">
        <f t="shared" ca="1" si="1"/>
        <v>2</v>
      </c>
      <c r="E31">
        <f t="shared" ca="1" si="2"/>
        <v>1.5643526337391902E-19</v>
      </c>
      <c r="F31">
        <f t="shared" ca="1" si="3"/>
        <v>6.3816831991760832E-5</v>
      </c>
      <c r="G31">
        <f t="shared" ca="1" si="4"/>
        <v>2</v>
      </c>
      <c r="H31">
        <f t="shared" ca="1" si="5"/>
        <v>-6.3816831991760832E-5</v>
      </c>
      <c r="I31">
        <f t="shared" ca="1" si="6"/>
        <v>-6.3816831991760669E-5</v>
      </c>
      <c r="J31">
        <f t="shared" ca="1" si="12"/>
        <v>7.0104230252651796</v>
      </c>
      <c r="K31">
        <f t="shared" ca="1" si="7"/>
        <v>7.0103592084331874</v>
      </c>
      <c r="L31">
        <f t="shared" ca="1" si="13"/>
        <v>38</v>
      </c>
      <c r="M31">
        <f t="shared" si="8"/>
        <v>0.3</v>
      </c>
      <c r="N31">
        <f t="shared" ca="1" si="9"/>
        <v>7.0103592084331874</v>
      </c>
      <c r="O31">
        <f t="shared" ca="1" si="10"/>
        <v>7.0103771446874816</v>
      </c>
      <c r="Q31">
        <f t="shared" ca="1" si="11"/>
        <v>7.0104230252651796</v>
      </c>
    </row>
    <row r="32" spans="2:17">
      <c r="B32" s="2">
        <v>16</v>
      </c>
      <c r="C32">
        <f t="shared" ca="1" si="0"/>
        <v>4.5926223408065153E-5</v>
      </c>
      <c r="D32">
        <f t="shared" ca="1" si="1"/>
        <v>2</v>
      </c>
      <c r="E32">
        <f t="shared" ca="1" si="2"/>
        <v>-9.0026306637086592E-20</v>
      </c>
      <c r="F32">
        <f t="shared" ca="1" si="3"/>
        <v>3.5888838417071988E-5</v>
      </c>
      <c r="G32">
        <f t="shared" ca="1" si="4"/>
        <v>2</v>
      </c>
      <c r="H32">
        <f t="shared" ca="1" si="5"/>
        <v>3.5888838417071988E-5</v>
      </c>
      <c r="I32">
        <f t="shared" ca="1" si="6"/>
        <v>-3.5888838417072076E-5</v>
      </c>
      <c r="J32">
        <f t="shared" ca="1" si="12"/>
        <v>7.0104130335258983</v>
      </c>
      <c r="K32">
        <f t="shared" ca="1" si="7"/>
        <v>7.0103771446874816</v>
      </c>
      <c r="L32">
        <f t="shared" ca="1" si="13"/>
        <v>38</v>
      </c>
      <c r="M32">
        <f t="shared" si="8"/>
        <v>0.3</v>
      </c>
      <c r="N32">
        <f t="shared" ca="1" si="9"/>
        <v>7.0103771446874816</v>
      </c>
      <c r="O32">
        <f t="shared" ca="1" si="10"/>
        <v>7.0102724283174824</v>
      </c>
      <c r="Q32">
        <f t="shared" ca="1" si="11"/>
        <v>7.0104130335258983</v>
      </c>
    </row>
    <row r="33" spans="2:17">
      <c r="B33" s="2">
        <v>17</v>
      </c>
      <c r="C33">
        <f t="shared" ca="1" si="0"/>
        <v>4.8702654170815806E-5</v>
      </c>
      <c r="D33">
        <f t="shared" ca="1" si="1"/>
        <v>3</v>
      </c>
      <c r="E33">
        <f t="shared" ca="1" si="2"/>
        <v>-4.217773574365466E-5</v>
      </c>
      <c r="F33">
        <f t="shared" ca="1" si="3"/>
        <v>8.8435733390817751E-5</v>
      </c>
      <c r="G33">
        <f t="shared" ca="1" si="4"/>
        <v>2</v>
      </c>
      <c r="H33">
        <f t="shared" ca="1" si="5"/>
        <v>-8.8435733390817751E-5</v>
      </c>
      <c r="I33">
        <f t="shared" ca="1" si="6"/>
        <v>-1.3061346913447242E-4</v>
      </c>
      <c r="J33">
        <f t="shared" ca="1" si="12"/>
        <v>7.010403041786617</v>
      </c>
      <c r="K33">
        <f t="shared" ca="1" si="7"/>
        <v>7.0102724283174824</v>
      </c>
      <c r="L33">
        <f t="shared" ca="1" si="13"/>
        <v>38</v>
      </c>
      <c r="M33">
        <f t="shared" si="8"/>
        <v>0.3</v>
      </c>
      <c r="N33">
        <f t="shared" ca="1" si="9"/>
        <v>7.0102724283174824</v>
      </c>
      <c r="O33">
        <f t="shared" ca="1" si="10"/>
        <v>7.0104134506009848</v>
      </c>
      <c r="Q33">
        <f t="shared" ca="1" si="11"/>
        <v>7.010403041786617</v>
      </c>
    </row>
    <row r="34" spans="2:17">
      <c r="B34" s="2">
        <v>18</v>
      </c>
      <c r="C34">
        <f t="shared" ca="1" si="0"/>
        <v>6.2704830538677344E-5</v>
      </c>
      <c r="D34">
        <f t="shared" ca="1" si="1"/>
        <v>3</v>
      </c>
      <c r="E34">
        <f t="shared" ca="1" si="2"/>
        <v>-9.2187271499720873E-20</v>
      </c>
      <c r="F34">
        <f t="shared" ca="1" si="3"/>
        <v>2.0400553648926971E-5</v>
      </c>
      <c r="G34">
        <f t="shared" ca="1" si="4"/>
        <v>3</v>
      </c>
      <c r="H34">
        <f t="shared" ca="1" si="5"/>
        <v>2.0400553648926971E-5</v>
      </c>
      <c r="I34">
        <f t="shared" ca="1" si="6"/>
        <v>2.040055364892688E-5</v>
      </c>
      <c r="J34">
        <f t="shared" ca="1" si="12"/>
        <v>7.0103930500473357</v>
      </c>
      <c r="K34">
        <f t="shared" ca="1" si="7"/>
        <v>7.0104134506009848</v>
      </c>
      <c r="L34">
        <f t="shared" ca="1" si="13"/>
        <v>38</v>
      </c>
      <c r="M34">
        <f t="shared" si="8"/>
        <v>0.3</v>
      </c>
      <c r="N34">
        <f t="shared" ca="1" si="9"/>
        <v>7.0104134506009848</v>
      </c>
      <c r="O34">
        <f t="shared" ca="1" si="10"/>
        <v>7.0102474900642875</v>
      </c>
      <c r="Q34">
        <f t="shared" ca="1" si="11"/>
        <v>7.0103930500473357</v>
      </c>
    </row>
    <row r="35" spans="2:17">
      <c r="B35" s="2">
        <v>19</v>
      </c>
      <c r="C35">
        <f t="shared" ca="1" si="0"/>
        <v>7.20188062192027E-5</v>
      </c>
      <c r="D35">
        <f t="shared" ca="1" si="1"/>
        <v>4</v>
      </c>
      <c r="E35">
        <f t="shared" ca="1" si="2"/>
        <v>-7.20188062192027E-5</v>
      </c>
      <c r="F35">
        <f t="shared" ca="1" si="3"/>
        <v>6.3549437548133817E-5</v>
      </c>
      <c r="G35">
        <f t="shared" ca="1" si="4"/>
        <v>2</v>
      </c>
      <c r="H35">
        <f t="shared" ca="1" si="5"/>
        <v>-6.3549437548133817E-5</v>
      </c>
      <c r="I35">
        <f t="shared" ca="1" si="6"/>
        <v>-1.3556824376733653E-4</v>
      </c>
      <c r="J35">
        <f t="shared" ca="1" si="12"/>
        <v>7.0103830583080544</v>
      </c>
      <c r="K35">
        <f t="shared" ca="1" si="7"/>
        <v>7.0102474900642875</v>
      </c>
      <c r="L35">
        <f t="shared" ca="1" si="13"/>
        <v>38</v>
      </c>
      <c r="M35">
        <f t="shared" si="8"/>
        <v>0.3</v>
      </c>
      <c r="N35">
        <f t="shared" ca="1" si="9"/>
        <v>7.0102474900642875</v>
      </c>
      <c r="O35">
        <f t="shared" ca="1" si="10"/>
        <v>7.0103137166141911</v>
      </c>
      <c r="Q35">
        <f t="shared" ca="1" si="11"/>
        <v>7.0103830583080544</v>
      </c>
    </row>
    <row r="36" spans="2:17">
      <c r="B36" s="2">
        <v>20</v>
      </c>
      <c r="C36">
        <f t="shared" ca="1" si="0"/>
        <v>4.8720355339055964E-5</v>
      </c>
      <c r="D36">
        <f t="shared" ca="1" si="1"/>
        <v>3</v>
      </c>
      <c r="E36">
        <f t="shared" ca="1" si="2"/>
        <v>-4.2193065405027295E-5</v>
      </c>
      <c r="F36">
        <f t="shared" ca="1" si="3"/>
        <v>1.7156889176688157E-5</v>
      </c>
      <c r="G36">
        <f t="shared" ca="1" si="4"/>
        <v>1</v>
      </c>
      <c r="H36">
        <f t="shared" ca="1" si="5"/>
        <v>1.7156889176688157E-5</v>
      </c>
      <c r="I36">
        <f t="shared" ca="1" si="6"/>
        <v>-5.9349954581715449E-5</v>
      </c>
      <c r="J36">
        <f t="shared" ca="1" si="12"/>
        <v>7.0103730665687731</v>
      </c>
      <c r="K36">
        <f t="shared" ca="1" si="7"/>
        <v>7.0103137166141911</v>
      </c>
      <c r="L36">
        <f t="shared" ca="1" si="13"/>
        <v>38</v>
      </c>
      <c r="M36">
        <f t="shared" si="8"/>
        <v>0.3</v>
      </c>
      <c r="N36">
        <f t="shared" ca="1" si="9"/>
        <v>7.0103137166141911</v>
      </c>
      <c r="O36">
        <f t="shared" ca="1" si="10"/>
        <v>7.010434876257186</v>
      </c>
      <c r="Q36">
        <f t="shared" ca="1" si="11"/>
        <v>7.0103730665687731</v>
      </c>
    </row>
    <row r="37" spans="2:17">
      <c r="B37" s="2">
        <v>21</v>
      </c>
      <c r="C37">
        <f t="shared" ca="1" si="0"/>
        <v>3.1381537398007879E-5</v>
      </c>
      <c r="D37">
        <f t="shared" ca="1" si="1"/>
        <v>2</v>
      </c>
      <c r="E37">
        <f t="shared" ca="1" si="2"/>
        <v>-3.0750828858456574E-20</v>
      </c>
      <c r="F37">
        <f t="shared" ca="1" si="3"/>
        <v>7.1801427694461091E-5</v>
      </c>
      <c r="G37">
        <f t="shared" ca="1" si="4"/>
        <v>1</v>
      </c>
      <c r="H37">
        <f t="shared" ca="1" si="5"/>
        <v>7.1801427694461091E-5</v>
      </c>
      <c r="I37">
        <f t="shared" ca="1" si="6"/>
        <v>7.1801427694461064E-5</v>
      </c>
      <c r="J37">
        <f t="shared" ca="1" si="12"/>
        <v>7.0103630748294918</v>
      </c>
      <c r="K37">
        <f t="shared" ca="1" si="7"/>
        <v>7.010434876257186</v>
      </c>
      <c r="L37">
        <f t="shared" ca="1" si="13"/>
        <v>38</v>
      </c>
      <c r="M37">
        <f t="shared" si="8"/>
        <v>0.3</v>
      </c>
      <c r="N37">
        <f t="shared" ca="1" si="9"/>
        <v>7.010434876257186</v>
      </c>
      <c r="O37">
        <f t="shared" ca="1" si="10"/>
        <v>7.0103151416464575</v>
      </c>
      <c r="Q37">
        <f t="shared" ca="1" si="11"/>
        <v>7.0103630748294918</v>
      </c>
    </row>
    <row r="38" spans="2:17">
      <c r="B38" s="2">
        <v>22</v>
      </c>
      <c r="C38">
        <f t="shared" ca="1" si="0"/>
        <v>5.3905142888546494E-5</v>
      </c>
      <c r="D38">
        <f t="shared" ca="1" si="1"/>
        <v>1</v>
      </c>
      <c r="E38">
        <f t="shared" ca="1" si="2"/>
        <v>-1.0566220850860757E-18</v>
      </c>
      <c r="F38">
        <f t="shared" ca="1" si="3"/>
        <v>7.5882887506853087E-5</v>
      </c>
      <c r="G38">
        <f t="shared" ca="1" si="4"/>
        <v>3</v>
      </c>
      <c r="H38">
        <f t="shared" ca="1" si="5"/>
        <v>-3.7941443753426272E-5</v>
      </c>
      <c r="I38">
        <f t="shared" ca="1" si="6"/>
        <v>-3.7941443753427329E-5</v>
      </c>
      <c r="J38">
        <f t="shared" ca="1" si="12"/>
        <v>7.0103530830902105</v>
      </c>
      <c r="K38">
        <f t="shared" ca="1" si="7"/>
        <v>7.0103151416464575</v>
      </c>
      <c r="L38">
        <f t="shared" ca="1" si="13"/>
        <v>38</v>
      </c>
      <c r="M38">
        <f t="shared" si="8"/>
        <v>0.3</v>
      </c>
      <c r="N38">
        <f t="shared" ca="1" si="9"/>
        <v>7.0103151416464575</v>
      </c>
      <c r="O38">
        <f t="shared" ca="1" si="10"/>
        <v>7.0103908081212687</v>
      </c>
      <c r="Q38">
        <f t="shared" ca="1" si="11"/>
        <v>7.0103530830902105</v>
      </c>
    </row>
    <row r="39" spans="2:17">
      <c r="B39" s="2">
        <v>23</v>
      </c>
      <c r="C39">
        <f t="shared" ca="1" si="0"/>
        <v>3.0420686949430266E-5</v>
      </c>
      <c r="D39">
        <f t="shared" ca="1" si="1"/>
        <v>4</v>
      </c>
      <c r="E39">
        <f t="shared" ca="1" si="2"/>
        <v>-3.0420686949430266E-5</v>
      </c>
      <c r="F39">
        <f t="shared" ca="1" si="3"/>
        <v>7.8137457289296735E-5</v>
      </c>
      <c r="G39">
        <f t="shared" ca="1" si="4"/>
        <v>2</v>
      </c>
      <c r="H39">
        <f t="shared" ca="1" si="5"/>
        <v>-7.8137457289296735E-5</v>
      </c>
      <c r="I39">
        <f t="shared" ca="1" si="6"/>
        <v>4.7716770339866469E-5</v>
      </c>
      <c r="J39">
        <f t="shared" ca="1" si="12"/>
        <v>7.0103430913509293</v>
      </c>
      <c r="K39">
        <f t="shared" ca="1" si="7"/>
        <v>7.0103908081212687</v>
      </c>
      <c r="L39">
        <f t="shared" ca="1" si="13"/>
        <v>38</v>
      </c>
      <c r="M39">
        <f t="shared" si="8"/>
        <v>0.3</v>
      </c>
      <c r="N39">
        <f t="shared" ca="1" si="9"/>
        <v>7.0103908081212687</v>
      </c>
      <c r="O39">
        <f t="shared" ca="1" si="10"/>
        <v>7.0103606379215053</v>
      </c>
      <c r="Q39">
        <f t="shared" ca="1" si="11"/>
        <v>7.0103430913509293</v>
      </c>
    </row>
    <row r="40" spans="2:17">
      <c r="B40" s="2">
        <v>24</v>
      </c>
      <c r="C40">
        <f t="shared" ca="1" si="0"/>
        <v>2.0094951757520839E-5</v>
      </c>
      <c r="D40">
        <f t="shared" ca="1" si="1"/>
        <v>1</v>
      </c>
      <c r="E40">
        <f t="shared" ca="1" si="2"/>
        <v>-1.1817263566651159E-19</v>
      </c>
      <c r="F40">
        <f t="shared" ca="1" si="3"/>
        <v>2.7538309856985217E-5</v>
      </c>
      <c r="G40">
        <f t="shared" ca="1" si="4"/>
        <v>3</v>
      </c>
      <c r="H40">
        <f t="shared" ca="1" si="5"/>
        <v>2.7538309856985217E-5</v>
      </c>
      <c r="I40">
        <f t="shared" ca="1" si="6"/>
        <v>2.7538309856985098E-5</v>
      </c>
      <c r="J40">
        <f t="shared" ca="1" si="12"/>
        <v>7.010333099611648</v>
      </c>
      <c r="K40">
        <f t="shared" ca="1" si="7"/>
        <v>7.0103606379215053</v>
      </c>
      <c r="L40">
        <f t="shared" ca="1" si="13"/>
        <v>38</v>
      </c>
      <c r="M40">
        <f t="shared" si="8"/>
        <v>0.3</v>
      </c>
      <c r="N40">
        <f t="shared" ca="1" si="9"/>
        <v>7.0103606379215053</v>
      </c>
      <c r="O40">
        <f t="shared" ca="1" si="10"/>
        <v>7.0104326998319619</v>
      </c>
      <c r="Q40">
        <f t="shared" ca="1" si="11"/>
        <v>7.010333099611648</v>
      </c>
    </row>
    <row r="41" spans="2:17">
      <c r="B41" s="2">
        <v>25</v>
      </c>
      <c r="C41">
        <f t="shared" ca="1" si="0"/>
        <v>9.4244502361162937E-5</v>
      </c>
      <c r="D41">
        <f t="shared" ca="1" si="1"/>
        <v>4</v>
      </c>
      <c r="E41">
        <f t="shared" ca="1" si="2"/>
        <v>9.4244502361162937E-5</v>
      </c>
      <c r="F41">
        <f t="shared" ca="1" si="3"/>
        <v>1.5347457234287169E-5</v>
      </c>
      <c r="G41">
        <f t="shared" ca="1" si="4"/>
        <v>1</v>
      </c>
      <c r="H41">
        <f t="shared" ca="1" si="5"/>
        <v>1.5347457234287169E-5</v>
      </c>
      <c r="I41">
        <f t="shared" ca="1" si="6"/>
        <v>1.0959195959545011E-4</v>
      </c>
      <c r="J41">
        <f t="shared" ca="1" si="12"/>
        <v>7.0103231078723667</v>
      </c>
      <c r="K41">
        <f t="shared" ca="1" si="7"/>
        <v>7.0104326998319619</v>
      </c>
      <c r="L41">
        <f t="shared" ca="1" si="13"/>
        <v>38</v>
      </c>
      <c r="M41">
        <f t="shared" si="8"/>
        <v>0.3</v>
      </c>
      <c r="N41">
        <f t="shared" ca="1" si="9"/>
        <v>7.0104326998319619</v>
      </c>
      <c r="O41">
        <f t="shared" ca="1" si="10"/>
        <v>7.010291015019761</v>
      </c>
      <c r="Q41">
        <f t="shared" ca="1" si="11"/>
        <v>7.0103231078723667</v>
      </c>
    </row>
    <row r="42" spans="2:17">
      <c r="B42" s="2">
        <v>26</v>
      </c>
      <c r="C42">
        <f t="shared" ca="1" si="0"/>
        <v>7.4863252225705279E-5</v>
      </c>
      <c r="D42">
        <f t="shared" ca="1" si="1"/>
        <v>4</v>
      </c>
      <c r="E42">
        <f t="shared" ca="1" si="2"/>
        <v>-1.4673352308987092E-19</v>
      </c>
      <c r="F42">
        <f t="shared" ca="1" si="3"/>
        <v>4.4202226648326112E-5</v>
      </c>
      <c r="G42">
        <f t="shared" ca="1" si="4"/>
        <v>3</v>
      </c>
      <c r="H42">
        <f t="shared" ca="1" si="5"/>
        <v>-2.2101113324163046E-5</v>
      </c>
      <c r="I42">
        <f t="shared" ca="1" si="6"/>
        <v>-2.2101113324163192E-5</v>
      </c>
      <c r="J42">
        <f t="shared" ca="1" si="12"/>
        <v>7.0103131161330854</v>
      </c>
      <c r="K42">
        <f t="shared" ca="1" si="7"/>
        <v>7.010291015019761</v>
      </c>
      <c r="L42">
        <f t="shared" ca="1" si="13"/>
        <v>38</v>
      </c>
      <c r="M42">
        <f t="shared" si="8"/>
        <v>0.3</v>
      </c>
      <c r="N42">
        <f t="shared" ca="1" si="9"/>
        <v>7.010291015019761</v>
      </c>
      <c r="O42">
        <f t="shared" ca="1" si="10"/>
        <v>7.0103745126690296</v>
      </c>
      <c r="Q42">
        <f t="shared" ca="1" si="11"/>
        <v>7.0103131161330854</v>
      </c>
    </row>
    <row r="43" spans="2:17">
      <c r="B43" s="2">
        <v>27</v>
      </c>
      <c r="C43">
        <f t="shared" ca="1" si="0"/>
        <v>8.6808586270214843E-5</v>
      </c>
      <c r="D43">
        <f t="shared" ca="1" si="1"/>
        <v>3</v>
      </c>
      <c r="E43">
        <f t="shared" ca="1" si="2"/>
        <v>-1.9143612961515964E-19</v>
      </c>
      <c r="F43">
        <f t="shared" ca="1" si="3"/>
        <v>7.1388275225672685E-5</v>
      </c>
      <c r="G43">
        <f t="shared" ca="1" si="4"/>
        <v>2</v>
      </c>
      <c r="H43">
        <f t="shared" ca="1" si="5"/>
        <v>-7.1388275225672685E-5</v>
      </c>
      <c r="I43">
        <f t="shared" ca="1" si="6"/>
        <v>7.1388275225672495E-5</v>
      </c>
      <c r="J43">
        <f t="shared" ca="1" si="12"/>
        <v>7.0103031243938041</v>
      </c>
      <c r="K43">
        <f t="shared" ca="1" si="7"/>
        <v>7.0103745126690296</v>
      </c>
      <c r="L43">
        <f t="shared" ca="1" si="13"/>
        <v>38</v>
      </c>
      <c r="M43">
        <f t="shared" si="8"/>
        <v>0.3</v>
      </c>
      <c r="N43">
        <f t="shared" ca="1" si="9"/>
        <v>7.0103745126690296</v>
      </c>
      <c r="O43">
        <f t="shared" ca="1" si="10"/>
        <v>7.0103403021149546</v>
      </c>
      <c r="Q43">
        <f t="shared" ca="1" si="11"/>
        <v>7.0103031243938041</v>
      </c>
    </row>
    <row r="44" spans="2:17">
      <c r="B44" s="2">
        <v>28</v>
      </c>
      <c r="C44">
        <f t="shared" ca="1" si="0"/>
        <v>4.717674427495863E-5</v>
      </c>
      <c r="D44">
        <f t="shared" ca="1" si="1"/>
        <v>1</v>
      </c>
      <c r="E44">
        <f t="shared" ca="1" si="2"/>
        <v>-3.2367168599407403E-19</v>
      </c>
      <c r="F44">
        <f t="shared" ca="1" si="3"/>
        <v>9.4338920863310481E-5</v>
      </c>
      <c r="G44">
        <f t="shared" ca="1" si="4"/>
        <v>3</v>
      </c>
      <c r="H44">
        <f t="shared" ca="1" si="5"/>
        <v>-4.7169460431654861E-5</v>
      </c>
      <c r="I44">
        <f t="shared" ca="1" si="6"/>
        <v>4.7169460431654536E-5</v>
      </c>
      <c r="J44">
        <f t="shared" ca="1" si="12"/>
        <v>7.0102931326545228</v>
      </c>
      <c r="K44">
        <f t="shared" ca="1" si="7"/>
        <v>7.0103403021149546</v>
      </c>
      <c r="L44">
        <f t="shared" ca="1" si="13"/>
        <v>38</v>
      </c>
      <c r="M44">
        <f t="shared" si="8"/>
        <v>0.3</v>
      </c>
      <c r="N44">
        <f t="shared" ca="1" si="9"/>
        <v>7.0103403021149546</v>
      </c>
      <c r="O44">
        <f t="shared" ca="1" si="10"/>
        <v>7.0103514745850664</v>
      </c>
      <c r="Q44">
        <f t="shared" ca="1" si="11"/>
        <v>7.0102931326545228</v>
      </c>
    </row>
    <row r="45" spans="2:17">
      <c r="B45" s="2">
        <v>29</v>
      </c>
      <c r="C45">
        <f t="shared" ca="1" si="0"/>
        <v>3.8794057567564642E-5</v>
      </c>
      <c r="D45">
        <f t="shared" ca="1" si="1"/>
        <v>2</v>
      </c>
      <c r="E45">
        <f t="shared" ca="1" si="2"/>
        <v>8.4121202988562618E-24</v>
      </c>
      <c r="F45">
        <f t="shared" ca="1" si="3"/>
        <v>6.8333669824953408E-5</v>
      </c>
      <c r="G45">
        <f t="shared" ca="1" si="4"/>
        <v>2</v>
      </c>
      <c r="H45">
        <f t="shared" ca="1" si="5"/>
        <v>-6.8333669824953408E-5</v>
      </c>
      <c r="I45">
        <f t="shared" ca="1" si="6"/>
        <v>6.8333669824953408E-5</v>
      </c>
      <c r="J45">
        <f t="shared" ca="1" si="12"/>
        <v>7.0102831409152415</v>
      </c>
      <c r="K45">
        <f t="shared" ca="1" si="7"/>
        <v>7.0103514745850664</v>
      </c>
      <c r="L45">
        <f t="shared" ca="1" si="13"/>
        <v>38</v>
      </c>
      <c r="M45">
        <f t="shared" si="8"/>
        <v>0.3</v>
      </c>
      <c r="N45">
        <f t="shared" ca="1" si="9"/>
        <v>7.0103514745850664</v>
      </c>
      <c r="O45">
        <f t="shared" ca="1" si="10"/>
        <v>7.0103305626176757</v>
      </c>
      <c r="Q45">
        <f t="shared" ca="1" si="11"/>
        <v>7.0102831409152415</v>
      </c>
    </row>
    <row r="46" spans="2:17">
      <c r="B46" s="2">
        <v>30</v>
      </c>
      <c r="C46">
        <f t="shared" ca="1" si="0"/>
        <v>9.7037357151818753E-5</v>
      </c>
      <c r="D46">
        <f t="shared" ca="1" si="1"/>
        <v>1</v>
      </c>
      <c r="E46">
        <f t="shared" ca="1" si="2"/>
        <v>-2.0922947935294644E-18</v>
      </c>
      <c r="F46">
        <f t="shared" ca="1" si="3"/>
        <v>5.7413441715883814E-5</v>
      </c>
      <c r="G46">
        <f t="shared" ca="1" si="4"/>
        <v>4</v>
      </c>
      <c r="H46">
        <f t="shared" ca="1" si="5"/>
        <v>-5.7413441715883814E-5</v>
      </c>
      <c r="I46">
        <f t="shared" ca="1" si="6"/>
        <v>5.741344171588172E-5</v>
      </c>
      <c r="J46">
        <f t="shared" ca="1" si="12"/>
        <v>7.0102731491759602</v>
      </c>
      <c r="K46">
        <f t="shared" ca="1" si="7"/>
        <v>7.0103305626176757</v>
      </c>
      <c r="L46">
        <f t="shared" ca="1" si="13"/>
        <v>38</v>
      </c>
      <c r="M46">
        <f t="shared" si="8"/>
        <v>0.3</v>
      </c>
      <c r="N46">
        <f t="shared" ca="1" si="9"/>
        <v>7.0103305626176757</v>
      </c>
      <c r="O46">
        <f t="shared" ca="1" si="10"/>
        <v>7.0102279670765704</v>
      </c>
      <c r="Q46">
        <f t="shared" ca="1" si="11"/>
        <v>7.0102731491759602</v>
      </c>
    </row>
    <row r="47" spans="2:17">
      <c r="B47" s="2">
        <v>31</v>
      </c>
      <c r="C47">
        <f t="shared" ca="1" si="0"/>
        <v>1.8415423032956761E-5</v>
      </c>
      <c r="D47">
        <f t="shared" ca="1" si="1"/>
        <v>2</v>
      </c>
      <c r="E47">
        <f t="shared" ca="1" si="2"/>
        <v>1.3536576924356162E-19</v>
      </c>
      <c r="F47">
        <f t="shared" ca="1" si="3"/>
        <v>3.5190360108298297E-5</v>
      </c>
      <c r="G47">
        <f t="shared" ca="1" si="4"/>
        <v>2</v>
      </c>
      <c r="H47">
        <f t="shared" ca="1" si="5"/>
        <v>-3.5190360108298297E-5</v>
      </c>
      <c r="I47">
        <f t="shared" ca="1" si="6"/>
        <v>-3.5190360108298161E-5</v>
      </c>
      <c r="J47">
        <f t="shared" ca="1" si="12"/>
        <v>7.0102631574366789</v>
      </c>
      <c r="K47">
        <f t="shared" ca="1" si="7"/>
        <v>7.0102279670765704</v>
      </c>
      <c r="L47">
        <f t="shared" ca="1" si="13"/>
        <v>38</v>
      </c>
      <c r="M47">
        <f t="shared" si="8"/>
        <v>0.3</v>
      </c>
      <c r="N47">
        <f t="shared" ca="1" si="9"/>
        <v>7.0102279670765704</v>
      </c>
      <c r="O47">
        <f t="shared" ca="1" si="10"/>
        <v>7.0102747137200323</v>
      </c>
      <c r="Q47">
        <f t="shared" ca="1" si="11"/>
        <v>7.0102631574366789</v>
      </c>
    </row>
    <row r="48" spans="2:17">
      <c r="B48" s="2">
        <v>32</v>
      </c>
      <c r="C48">
        <f t="shared" ca="1" si="0"/>
        <v>5.6505327104308472E-5</v>
      </c>
      <c r="D48">
        <f t="shared" ca="1" si="1"/>
        <v>1</v>
      </c>
      <c r="E48">
        <f t="shared" ca="1" si="2"/>
        <v>-4.4305545085407802E-19</v>
      </c>
      <c r="F48">
        <f t="shared" ca="1" si="3"/>
        <v>4.3096045269429199E-5</v>
      </c>
      <c r="G48">
        <f t="shared" ca="1" si="4"/>
        <v>3</v>
      </c>
      <c r="H48">
        <f t="shared" ca="1" si="5"/>
        <v>-2.154802263471487E-5</v>
      </c>
      <c r="I48">
        <f t="shared" ca="1" si="6"/>
        <v>2.1548022634714426E-5</v>
      </c>
      <c r="J48">
        <f t="shared" ca="1" si="12"/>
        <v>7.0102531656973976</v>
      </c>
      <c r="K48">
        <f t="shared" ca="1" si="7"/>
        <v>7.0102747137200323</v>
      </c>
      <c r="L48">
        <f t="shared" ca="1" si="13"/>
        <v>38</v>
      </c>
      <c r="M48">
        <f t="shared" si="8"/>
        <v>0.3</v>
      </c>
      <c r="N48">
        <f t="shared" ca="1" si="9"/>
        <v>7.0102747137200323</v>
      </c>
      <c r="O48">
        <f t="shared" ca="1" si="10"/>
        <v>7.0101766333889719</v>
      </c>
      <c r="Q48">
        <f t="shared" ca="1" si="11"/>
        <v>7.0102531656973976</v>
      </c>
    </row>
    <row r="49" spans="2:17">
      <c r="B49" s="2">
        <v>33</v>
      </c>
      <c r="C49">
        <f t="shared" ca="1" si="0"/>
        <v>4.8837083458611238E-5</v>
      </c>
      <c r="D49">
        <f t="shared" ca="1" si="1"/>
        <v>1</v>
      </c>
      <c r="E49">
        <f t="shared" ca="1" si="2"/>
        <v>-4.7887321582042179E-20</v>
      </c>
      <c r="F49">
        <f t="shared" ca="1" si="3"/>
        <v>6.6540569144384965E-5</v>
      </c>
      <c r="G49">
        <f t="shared" ca="1" si="4"/>
        <v>2</v>
      </c>
      <c r="H49">
        <f t="shared" ca="1" si="5"/>
        <v>-6.6540569144384965E-5</v>
      </c>
      <c r="I49">
        <f t="shared" ca="1" si="6"/>
        <v>-6.6540569144385019E-5</v>
      </c>
      <c r="J49">
        <f t="shared" ca="1" si="12"/>
        <v>7.0102431739581164</v>
      </c>
      <c r="K49">
        <f t="shared" ca="1" si="7"/>
        <v>7.0101766333889719</v>
      </c>
      <c r="L49">
        <f t="shared" ca="1" si="13"/>
        <v>38</v>
      </c>
      <c r="M49">
        <f t="shared" si="8"/>
        <v>0.3</v>
      </c>
      <c r="N49">
        <f t="shared" ca="1" si="9"/>
        <v>7.0101766333889719</v>
      </c>
      <c r="O49">
        <f t="shared" ca="1" si="10"/>
        <v>7.0103122419128043</v>
      </c>
      <c r="Q49">
        <f t="shared" ca="1" si="11"/>
        <v>7.0102431739581164</v>
      </c>
    </row>
    <row r="50" spans="2:17">
      <c r="B50" s="2">
        <v>34</v>
      </c>
      <c r="C50">
        <f t="shared" ca="1" si="0"/>
        <v>6.7165322903981343E-5</v>
      </c>
      <c r="D50">
        <f t="shared" ca="1" si="1"/>
        <v>1</v>
      </c>
      <c r="E50">
        <f t="shared" ca="1" si="2"/>
        <v>3.9492170294919966E-19</v>
      </c>
      <c r="F50">
        <f t="shared" ca="1" si="3"/>
        <v>7.9059693969163455E-5</v>
      </c>
      <c r="G50">
        <f t="shared" ca="1" si="4"/>
        <v>1</v>
      </c>
      <c r="H50">
        <f t="shared" ca="1" si="5"/>
        <v>7.9059693969163455E-5</v>
      </c>
      <c r="I50">
        <f t="shared" ca="1" si="6"/>
        <v>7.9059693969163848E-5</v>
      </c>
      <c r="J50">
        <f t="shared" ca="1" si="12"/>
        <v>7.0102331822188351</v>
      </c>
      <c r="K50">
        <f t="shared" ca="1" si="7"/>
        <v>7.0103122419128043</v>
      </c>
      <c r="L50">
        <f t="shared" ca="1" si="13"/>
        <v>38</v>
      </c>
      <c r="M50">
        <f t="shared" si="8"/>
        <v>0.3</v>
      </c>
      <c r="N50">
        <f t="shared" ca="1" si="9"/>
        <v>7.0103122419128043</v>
      </c>
      <c r="O50">
        <f t="shared" ca="1" si="10"/>
        <v>7.0101695542171631</v>
      </c>
      <c r="Q50">
        <f t="shared" ca="1" si="11"/>
        <v>7.0102331822188351</v>
      </c>
    </row>
    <row r="51" spans="2:17">
      <c r="B51" s="2">
        <v>35</v>
      </c>
      <c r="C51">
        <f t="shared" ca="1" si="0"/>
        <v>7.5702346723458797E-5</v>
      </c>
      <c r="D51">
        <f t="shared" ca="1" si="1"/>
        <v>2</v>
      </c>
      <c r="E51">
        <f t="shared" ca="1" si="2"/>
        <v>5.9356190864593796E-19</v>
      </c>
      <c r="F51">
        <f t="shared" ca="1" si="3"/>
        <v>5.3636262390376184E-5</v>
      </c>
      <c r="G51">
        <f t="shared" ca="1" si="4"/>
        <v>2</v>
      </c>
      <c r="H51">
        <f t="shared" ca="1" si="5"/>
        <v>-5.3636262390376184E-5</v>
      </c>
      <c r="I51">
        <f t="shared" ca="1" si="6"/>
        <v>-5.3636262390375587E-5</v>
      </c>
      <c r="J51">
        <f t="shared" ca="1" si="12"/>
        <v>7.0102231904795538</v>
      </c>
      <c r="K51">
        <f t="shared" ca="1" si="7"/>
        <v>7.0101695542171631</v>
      </c>
      <c r="L51">
        <f t="shared" ca="1" si="13"/>
        <v>38</v>
      </c>
      <c r="M51">
        <f t="shared" si="8"/>
        <v>0.3</v>
      </c>
      <c r="N51">
        <f t="shared" ca="1" si="9"/>
        <v>7.0101695542171631</v>
      </c>
      <c r="O51">
        <f t="shared" ca="1" si="10"/>
        <v>7.0102927451584476</v>
      </c>
      <c r="Q51">
        <f t="shared" ca="1" si="11"/>
        <v>7.0102231904795538</v>
      </c>
    </row>
    <row r="52" spans="2:17">
      <c r="B52" s="2">
        <v>36</v>
      </c>
      <c r="C52">
        <f t="shared" ca="1" si="0"/>
        <v>1.0660439719466647E-5</v>
      </c>
      <c r="D52">
        <f t="shared" ca="1" si="1"/>
        <v>1</v>
      </c>
      <c r="E52">
        <f t="shared" ca="1" si="2"/>
        <v>-9.4036473006847521E-20</v>
      </c>
      <c r="F52">
        <f t="shared" ca="1" si="3"/>
        <v>7.9546418174832802E-5</v>
      </c>
      <c r="G52">
        <f t="shared" ca="1" si="4"/>
        <v>3</v>
      </c>
      <c r="H52">
        <f t="shared" ca="1" si="5"/>
        <v>7.9546418174832802E-5</v>
      </c>
      <c r="I52">
        <f t="shared" ca="1" si="6"/>
        <v>7.9546418174832707E-5</v>
      </c>
      <c r="J52">
        <f t="shared" ca="1" si="12"/>
        <v>7.0102131987402725</v>
      </c>
      <c r="K52">
        <f t="shared" ca="1" si="7"/>
        <v>7.0102927451584476</v>
      </c>
      <c r="L52">
        <f t="shared" ca="1" si="13"/>
        <v>38</v>
      </c>
      <c r="M52">
        <f t="shared" si="8"/>
        <v>0.3</v>
      </c>
      <c r="N52">
        <f t="shared" ca="1" si="9"/>
        <v>7.0102927451584476</v>
      </c>
      <c r="O52">
        <f t="shared" ca="1" si="10"/>
        <v>7.0101132400641033</v>
      </c>
      <c r="Q52">
        <f t="shared" ca="1" si="11"/>
        <v>7.0102131987402725</v>
      </c>
    </row>
    <row r="53" spans="2:17">
      <c r="B53" s="2">
        <v>37</v>
      </c>
      <c r="C53">
        <f t="shared" ca="1" si="0"/>
        <v>4.3485489151794693E-5</v>
      </c>
      <c r="D53">
        <f t="shared" ca="1" si="1"/>
        <v>2</v>
      </c>
      <c r="E53">
        <f t="shared" ca="1" si="2"/>
        <v>4.2630373288575457E-20</v>
      </c>
      <c r="F53">
        <f t="shared" ca="1" si="3"/>
        <v>8.9966936887687804E-5</v>
      </c>
      <c r="G53">
        <f t="shared" ca="1" si="4"/>
        <v>1</v>
      </c>
      <c r="H53">
        <f t="shared" ca="1" si="5"/>
        <v>8.9966936887687804E-5</v>
      </c>
      <c r="I53">
        <f t="shared" ca="1" si="6"/>
        <v>-8.9966936887687763E-5</v>
      </c>
      <c r="J53">
        <f t="shared" ca="1" si="12"/>
        <v>7.0102032070009912</v>
      </c>
      <c r="K53">
        <f t="shared" ca="1" si="7"/>
        <v>7.0101132400641033</v>
      </c>
      <c r="L53">
        <f t="shared" ca="1" si="13"/>
        <v>38</v>
      </c>
      <c r="M53">
        <f t="shared" si="8"/>
        <v>0.3</v>
      </c>
      <c r="N53">
        <f t="shared" ca="1" si="9"/>
        <v>7.0101132400641033</v>
      </c>
      <c r="O53">
        <f t="shared" ca="1" si="10"/>
        <v>7.0102350368450628</v>
      </c>
      <c r="Q53">
        <f t="shared" ca="1" si="11"/>
        <v>7.0102032070009912</v>
      </c>
    </row>
    <row r="54" spans="2:17">
      <c r="B54" s="2">
        <v>38</v>
      </c>
      <c r="C54">
        <f t="shared" ca="1" si="0"/>
        <v>6.0672703353284026E-5</v>
      </c>
      <c r="D54">
        <f t="shared" ca="1" si="1"/>
        <v>1</v>
      </c>
      <c r="E54">
        <f t="shared" ca="1" si="2"/>
        <v>-1.4271422951719466E-18</v>
      </c>
      <c r="F54">
        <f t="shared" ca="1" si="3"/>
        <v>8.364316670544155E-5</v>
      </c>
      <c r="G54">
        <f t="shared" ca="1" si="4"/>
        <v>3</v>
      </c>
      <c r="H54">
        <f t="shared" ca="1" si="5"/>
        <v>-4.1821583352721344E-5</v>
      </c>
      <c r="I54">
        <f t="shared" ca="1" si="6"/>
        <v>4.1821583352719915E-5</v>
      </c>
      <c r="J54">
        <f t="shared" ca="1" si="12"/>
        <v>7.0101932152617099</v>
      </c>
      <c r="K54">
        <f t="shared" ca="1" si="7"/>
        <v>7.0102350368450628</v>
      </c>
      <c r="L54">
        <f t="shared" ca="1" si="13"/>
        <v>38</v>
      </c>
      <c r="M54">
        <f t="shared" si="8"/>
        <v>0.3</v>
      </c>
      <c r="N54">
        <f t="shared" ca="1" si="9"/>
        <v>7.0102350368450628</v>
      </c>
      <c r="O54">
        <f t="shared" ca="1" si="10"/>
        <v>7.0100996295837215</v>
      </c>
      <c r="Q54">
        <f t="shared" ca="1" si="11"/>
        <v>7.0098966204002329</v>
      </c>
    </row>
    <row r="55" spans="2:17">
      <c r="B55" s="2">
        <v>39</v>
      </c>
      <c r="C55">
        <f t="shared" ca="1" si="0"/>
        <v>7.6459770674894365E-5</v>
      </c>
      <c r="D55">
        <f t="shared" ca="1" si="1"/>
        <v>2</v>
      </c>
      <c r="E55">
        <f t="shared" ca="1" si="2"/>
        <v>6.3697049578420215E-19</v>
      </c>
      <c r="F55">
        <f t="shared" ca="1" si="3"/>
        <v>8.3593938707442368E-5</v>
      </c>
      <c r="G55">
        <f t="shared" ca="1" si="4"/>
        <v>2</v>
      </c>
      <c r="H55">
        <f t="shared" ca="1" si="5"/>
        <v>-8.3593938707442368E-5</v>
      </c>
      <c r="I55">
        <f t="shared" ca="1" si="6"/>
        <v>-8.3593938707441731E-5</v>
      </c>
      <c r="J55">
        <f t="shared" ca="1" si="12"/>
        <v>7.0101832235224286</v>
      </c>
      <c r="K55">
        <f t="shared" ca="1" si="7"/>
        <v>7.0100996295837215</v>
      </c>
      <c r="L55">
        <f t="shared" ca="1" si="13"/>
        <v>38</v>
      </c>
      <c r="M55">
        <f t="shared" si="8"/>
        <v>0.3</v>
      </c>
      <c r="N55">
        <f t="shared" ca="1" si="9"/>
        <v>7.0100996295837215</v>
      </c>
      <c r="O55">
        <f t="shared" ca="1" si="10"/>
        <v>7.0100892582199643</v>
      </c>
      <c r="Q55">
        <f t="shared" ca="1" si="11"/>
        <v>7.0101832235224286</v>
      </c>
    </row>
    <row r="56" spans="2:17">
      <c r="B56" s="2">
        <v>40</v>
      </c>
      <c r="C56">
        <f t="shared" ca="1" si="0"/>
        <v>7.921829893973279E-5</v>
      </c>
      <c r="D56">
        <f t="shared" ca="1" si="1"/>
        <v>4</v>
      </c>
      <c r="E56">
        <f t="shared" ca="1" si="2"/>
        <v>-1.9410835309300559E-19</v>
      </c>
      <c r="F56">
        <f t="shared" ca="1" si="3"/>
        <v>8.397356318317958E-5</v>
      </c>
      <c r="G56">
        <f t="shared" ca="1" si="4"/>
        <v>1</v>
      </c>
      <c r="H56">
        <f t="shared" ca="1" si="5"/>
        <v>8.397356318317958E-5</v>
      </c>
      <c r="I56">
        <f t="shared" ca="1" si="6"/>
        <v>-8.3973563183179769E-5</v>
      </c>
      <c r="J56">
        <f t="shared" ca="1" si="12"/>
        <v>7.0101732317831473</v>
      </c>
      <c r="K56">
        <f t="shared" ca="1" si="7"/>
        <v>7.0100892582199643</v>
      </c>
      <c r="L56">
        <f t="shared" ca="1" si="13"/>
        <v>38</v>
      </c>
      <c r="M56">
        <f t="shared" si="8"/>
        <v>0.3</v>
      </c>
      <c r="N56">
        <f t="shared" ca="1" si="9"/>
        <v>7.0100892582199643</v>
      </c>
      <c r="O56">
        <f t="shared" ca="1" si="10"/>
        <v>7.0100876228710911</v>
      </c>
      <c r="Q56">
        <f t="shared" ca="1" si="11"/>
        <v>7.0101732317831473</v>
      </c>
    </row>
    <row r="57" spans="2:17">
      <c r="B57" s="2">
        <v>41</v>
      </c>
      <c r="C57">
        <f t="shared" ca="1" si="0"/>
        <v>1.6513114665455454E-5</v>
      </c>
      <c r="D57">
        <f t="shared" ca="1" si="1"/>
        <v>1</v>
      </c>
      <c r="E57">
        <f t="shared" ca="1" si="2"/>
        <v>-5.1789254883790386E-19</v>
      </c>
      <c r="F57">
        <f t="shared" ca="1" si="3"/>
        <v>7.5617172775113868E-5</v>
      </c>
      <c r="G57">
        <f t="shared" ca="1" si="4"/>
        <v>1</v>
      </c>
      <c r="H57">
        <f t="shared" ca="1" si="5"/>
        <v>7.5617172775113868E-5</v>
      </c>
      <c r="I57">
        <f t="shared" ca="1" si="6"/>
        <v>-7.5617172775114383E-5</v>
      </c>
      <c r="J57">
        <f t="shared" ca="1" si="12"/>
        <v>7.010163240043866</v>
      </c>
      <c r="K57">
        <f t="shared" ca="1" si="7"/>
        <v>7.0100876228710911</v>
      </c>
      <c r="L57">
        <f t="shared" ca="1" si="13"/>
        <v>38</v>
      </c>
      <c r="M57">
        <f t="shared" si="8"/>
        <v>0.3</v>
      </c>
      <c r="N57">
        <f t="shared" ca="1" si="9"/>
        <v>7.0100876228710911</v>
      </c>
      <c r="O57">
        <f t="shared" ca="1" si="10"/>
        <v>7.0102086185317658</v>
      </c>
      <c r="Q57">
        <f t="shared" ca="1" si="11"/>
        <v>7.010163240043866</v>
      </c>
    </row>
    <row r="58" spans="2:17">
      <c r="B58" s="2">
        <v>42</v>
      </c>
      <c r="C58">
        <f t="shared" ca="1" si="0"/>
        <v>7.0144582386249887E-5</v>
      </c>
      <c r="D58">
        <f t="shared" ca="1" si="1"/>
        <v>3</v>
      </c>
      <c r="E58">
        <f t="shared" ca="1" si="2"/>
        <v>-2.4062507484602844E-19</v>
      </c>
      <c r="F58">
        <f t="shared" ca="1" si="3"/>
        <v>5.5370227181152437E-5</v>
      </c>
      <c r="G58">
        <f t="shared" ca="1" si="4"/>
        <v>4</v>
      </c>
      <c r="H58">
        <f t="shared" ca="1" si="5"/>
        <v>-5.5370227181152437E-5</v>
      </c>
      <c r="I58">
        <f t="shared" ca="1" si="6"/>
        <v>5.5370227181152193E-5</v>
      </c>
      <c r="J58">
        <f t="shared" ca="1" si="12"/>
        <v>7.0101532483045847</v>
      </c>
      <c r="K58">
        <f t="shared" ca="1" si="7"/>
        <v>7.0102086185317658</v>
      </c>
      <c r="L58">
        <f t="shared" ca="1" si="13"/>
        <v>38</v>
      </c>
      <c r="M58">
        <f t="shared" si="8"/>
        <v>0.3</v>
      </c>
      <c r="N58">
        <f t="shared" ca="1" si="9"/>
        <v>7.0102086185317658</v>
      </c>
      <c r="O58">
        <f t="shared" ca="1" si="10"/>
        <v>7.0101324976035819</v>
      </c>
      <c r="Q58">
        <f t="shared" ca="1" si="11"/>
        <v>7.0101532483045847</v>
      </c>
    </row>
    <row r="59" spans="2:17">
      <c r="B59" s="2">
        <v>43</v>
      </c>
      <c r="C59">
        <f t="shared" ca="1" si="0"/>
        <v>8.8099784936343663E-5</v>
      </c>
      <c r="D59">
        <f t="shared" ca="1" si="1"/>
        <v>2</v>
      </c>
      <c r="E59">
        <f t="shared" ca="1" si="2"/>
        <v>7.7711516723066604E-19</v>
      </c>
      <c r="F59">
        <f t="shared" ca="1" si="3"/>
        <v>2.1517923443610672E-5</v>
      </c>
      <c r="G59">
        <f t="shared" ca="1" si="4"/>
        <v>3</v>
      </c>
      <c r="H59">
        <f t="shared" ca="1" si="5"/>
        <v>-1.0758961721805226E-5</v>
      </c>
      <c r="I59">
        <f t="shared" ca="1" si="6"/>
        <v>-1.0758961721804449E-5</v>
      </c>
      <c r="J59">
        <f t="shared" ca="1" si="12"/>
        <v>7.0101432565653035</v>
      </c>
      <c r="K59">
        <f t="shared" ca="1" si="7"/>
        <v>7.0101324976035819</v>
      </c>
      <c r="L59">
        <f t="shared" ca="1" si="13"/>
        <v>38</v>
      </c>
      <c r="M59">
        <f t="shared" si="8"/>
        <v>0.3</v>
      </c>
      <c r="N59">
        <f t="shared" ca="1" si="9"/>
        <v>7.0101324976035819</v>
      </c>
      <c r="O59">
        <f t="shared" ca="1" si="10"/>
        <v>7.0100992495710406</v>
      </c>
      <c r="Q59">
        <f t="shared" ca="1" si="11"/>
        <v>7.0101432565653035</v>
      </c>
    </row>
    <row r="60" spans="2:17">
      <c r="B60" s="2">
        <v>44</v>
      </c>
      <c r="C60">
        <f t="shared" ca="1" si="0"/>
        <v>4.8553938970369787E-5</v>
      </c>
      <c r="D60">
        <f t="shared" ca="1" si="1"/>
        <v>1</v>
      </c>
      <c r="E60">
        <f t="shared" ca="1" si="2"/>
        <v>-1.9034608382390483E-18</v>
      </c>
      <c r="F60">
        <f t="shared" ca="1" si="3"/>
        <v>3.4015254981802584E-5</v>
      </c>
      <c r="G60">
        <f t="shared" ca="1" si="4"/>
        <v>4</v>
      </c>
      <c r="H60">
        <f t="shared" ca="1" si="5"/>
        <v>3.4015254981802584E-5</v>
      </c>
      <c r="I60">
        <f t="shared" ca="1" si="6"/>
        <v>-3.4015254981804488E-5</v>
      </c>
      <c r="J60">
        <f t="shared" ca="1" si="12"/>
        <v>7.0101332648260222</v>
      </c>
      <c r="K60">
        <f t="shared" ca="1" si="7"/>
        <v>7.0100992495710406</v>
      </c>
      <c r="L60">
        <f t="shared" ca="1" si="13"/>
        <v>38</v>
      </c>
      <c r="M60">
        <f t="shared" si="8"/>
        <v>0.3</v>
      </c>
      <c r="N60">
        <f t="shared" ca="1" si="9"/>
        <v>7.0100992495710406</v>
      </c>
      <c r="O60">
        <f t="shared" ca="1" si="10"/>
        <v>7.0100400954236006</v>
      </c>
      <c r="Q60">
        <f t="shared" ca="1" si="11"/>
        <v>7.0101332648260222</v>
      </c>
    </row>
    <row r="61" spans="2:17">
      <c r="B61" s="2">
        <v>45</v>
      </c>
      <c r="C61">
        <f t="shared" ca="1" si="0"/>
        <v>3.8007876164558871E-5</v>
      </c>
      <c r="D61">
        <f t="shared" ca="1" si="1"/>
        <v>1</v>
      </c>
      <c r="E61">
        <f t="shared" ca="1" si="2"/>
        <v>-1.4902541371233957E-19</v>
      </c>
      <c r="F61">
        <f t="shared" ca="1" si="3"/>
        <v>8.3177663140688405E-5</v>
      </c>
      <c r="G61">
        <f t="shared" ca="1" si="4"/>
        <v>2</v>
      </c>
      <c r="H61">
        <f t="shared" ca="1" si="5"/>
        <v>-8.3177663140688405E-5</v>
      </c>
      <c r="I61">
        <f t="shared" ca="1" si="6"/>
        <v>-8.3177663140688554E-5</v>
      </c>
      <c r="J61">
        <f t="shared" ca="1" si="12"/>
        <v>7.0101232730867409</v>
      </c>
      <c r="K61">
        <f t="shared" ca="1" si="7"/>
        <v>7.0100400954236006</v>
      </c>
      <c r="L61">
        <f t="shared" ca="1" si="13"/>
        <v>38</v>
      </c>
      <c r="M61">
        <f t="shared" si="8"/>
        <v>0.3</v>
      </c>
      <c r="N61">
        <f t="shared" ca="1" si="9"/>
        <v>7.0100400954236006</v>
      </c>
      <c r="O61">
        <f t="shared" ca="1" si="10"/>
        <v>7.0101385735698845</v>
      </c>
      <c r="Q61">
        <f t="shared" ca="1" si="11"/>
        <v>7.0101232730867409</v>
      </c>
    </row>
    <row r="62" spans="2:17">
      <c r="B62" s="2">
        <v>46</v>
      </c>
      <c r="C62">
        <f t="shared" ca="1" si="0"/>
        <v>5.4589868862208467E-5</v>
      </c>
      <c r="D62">
        <f t="shared" ca="1" si="1"/>
        <v>1</v>
      </c>
      <c r="E62">
        <f t="shared" ca="1" si="2"/>
        <v>-1.391071075432604E-18</v>
      </c>
      <c r="F62">
        <f t="shared" ca="1" si="3"/>
        <v>5.0584444849907083E-5</v>
      </c>
      <c r="G62">
        <f t="shared" ca="1" si="4"/>
        <v>3</v>
      </c>
      <c r="H62">
        <f t="shared" ca="1" si="5"/>
        <v>-2.5292222424952962E-5</v>
      </c>
      <c r="I62">
        <f t="shared" ca="1" si="6"/>
        <v>2.5292222424951569E-5</v>
      </c>
      <c r="J62">
        <f t="shared" ca="1" si="12"/>
        <v>7.0101132813474596</v>
      </c>
      <c r="K62">
        <f t="shared" ca="1" si="7"/>
        <v>7.0101385735698845</v>
      </c>
      <c r="L62">
        <f t="shared" ca="1" si="13"/>
        <v>38</v>
      </c>
      <c r="M62">
        <f t="shared" si="8"/>
        <v>0.3</v>
      </c>
      <c r="N62">
        <f t="shared" ca="1" si="9"/>
        <v>7.0101385735698845</v>
      </c>
      <c r="O62">
        <f t="shared" ca="1" si="10"/>
        <v>7.0100178695327058</v>
      </c>
      <c r="Q62">
        <f t="shared" ca="1" si="11"/>
        <v>7.0101132813474596</v>
      </c>
    </row>
    <row r="63" spans="2:17">
      <c r="B63" s="2">
        <v>47</v>
      </c>
      <c r="C63">
        <f t="shared" ca="1" si="0"/>
        <v>9.8634607136418307E-5</v>
      </c>
      <c r="D63">
        <f t="shared" ca="1" si="1"/>
        <v>3</v>
      </c>
      <c r="E63">
        <f t="shared" ca="1" si="2"/>
        <v>-8.5420075472436073E-5</v>
      </c>
      <c r="F63">
        <f t="shared" ca="1" si="3"/>
        <v>6.4181045950306834E-5</v>
      </c>
      <c r="G63">
        <f t="shared" ca="1" si="4"/>
        <v>4</v>
      </c>
      <c r="H63">
        <f t="shared" ca="1" si="5"/>
        <v>1.5724174299203961E-19</v>
      </c>
      <c r="I63">
        <f t="shared" ca="1" si="6"/>
        <v>-8.542007547243591E-5</v>
      </c>
      <c r="J63">
        <f t="shared" ca="1" si="12"/>
        <v>7.0101032896081783</v>
      </c>
      <c r="K63">
        <f t="shared" ca="1" si="7"/>
        <v>7.0100178695327058</v>
      </c>
      <c r="L63">
        <f t="shared" ca="1" si="13"/>
        <v>38</v>
      </c>
      <c r="M63">
        <f t="shared" si="8"/>
        <v>0.3</v>
      </c>
      <c r="N63">
        <f t="shared" ca="1" si="9"/>
        <v>7.0100178695327058</v>
      </c>
      <c r="O63">
        <f t="shared" ca="1" si="10"/>
        <v>7.0101402885238278</v>
      </c>
      <c r="Q63">
        <f t="shared" ca="1" si="11"/>
        <v>7.0101032896081783</v>
      </c>
    </row>
    <row r="64" spans="2:17">
      <c r="B64" s="2">
        <v>48</v>
      </c>
      <c r="C64">
        <f t="shared" ca="1" si="0"/>
        <v>9.0524215620735001E-5</v>
      </c>
      <c r="D64">
        <f t="shared" ca="1" si="1"/>
        <v>3</v>
      </c>
      <c r="E64">
        <f t="shared" ca="1" si="2"/>
        <v>-3.5489792927858638E-19</v>
      </c>
      <c r="F64">
        <f t="shared" ca="1" si="3"/>
        <v>4.6990654930910512E-5</v>
      </c>
      <c r="G64">
        <f t="shared" ca="1" si="4"/>
        <v>2</v>
      </c>
      <c r="H64">
        <f t="shared" ca="1" si="5"/>
        <v>4.6990654930910512E-5</v>
      </c>
      <c r="I64">
        <f t="shared" ca="1" si="6"/>
        <v>4.6990654930910159E-5</v>
      </c>
      <c r="J64">
        <f t="shared" ca="1" si="12"/>
        <v>7.010093297868897</v>
      </c>
      <c r="K64">
        <f t="shared" ca="1" si="7"/>
        <v>7.0101402885238278</v>
      </c>
      <c r="L64">
        <f t="shared" ca="1" si="13"/>
        <v>38</v>
      </c>
      <c r="M64">
        <f t="shared" si="8"/>
        <v>0.3</v>
      </c>
      <c r="N64">
        <f t="shared" ca="1" si="9"/>
        <v>7.0101402885238278</v>
      </c>
      <c r="O64">
        <f t="shared" ca="1" si="10"/>
        <v>7.0100833061296157</v>
      </c>
      <c r="Q64">
        <f t="shared" ca="1" si="11"/>
        <v>7.010093297868897</v>
      </c>
    </row>
    <row r="65" spans="2:17">
      <c r="B65" s="2">
        <v>49</v>
      </c>
      <c r="C65">
        <f t="shared" ca="1" si="0"/>
        <v>5.5793780551078293E-5</v>
      </c>
      <c r="D65">
        <f t="shared" ca="1" si="1"/>
        <v>1</v>
      </c>
      <c r="E65">
        <f t="shared" ca="1" si="2"/>
        <v>-1.8592014716843641E-18</v>
      </c>
      <c r="F65">
        <f t="shared" ca="1" si="3"/>
        <v>7.3886665077715208E-5</v>
      </c>
      <c r="G65">
        <f t="shared" ca="1" si="4"/>
        <v>4</v>
      </c>
      <c r="H65">
        <f t="shared" ca="1" si="5"/>
        <v>6.1552647577169314E-19</v>
      </c>
      <c r="I65">
        <f t="shared" ca="1" si="6"/>
        <v>-1.243674995912671E-18</v>
      </c>
      <c r="J65">
        <f t="shared" ca="1" si="12"/>
        <v>7.0100833061296157</v>
      </c>
      <c r="K65">
        <f t="shared" ca="1" si="7"/>
        <v>7.0100833061296157</v>
      </c>
      <c r="L65">
        <f t="shared" ca="1" si="13"/>
        <v>38</v>
      </c>
      <c r="M65">
        <f t="shared" si="8"/>
        <v>0.3</v>
      </c>
      <c r="N65">
        <f t="shared" ca="1" si="9"/>
        <v>7.0100833061296157</v>
      </c>
      <c r="O65">
        <f t="shared" ca="1" si="10"/>
        <v>7.0099942688274037</v>
      </c>
      <c r="Q65">
        <f t="shared" ca="1" si="11"/>
        <v>7.0100833061296157</v>
      </c>
    </row>
    <row r="66" spans="2:17">
      <c r="B66" s="2">
        <v>50</v>
      </c>
      <c r="C66">
        <f t="shared" ca="1" si="0"/>
        <v>4.1872904493881243E-5</v>
      </c>
      <c r="D66">
        <f t="shared" ca="1" si="1"/>
        <v>1</v>
      </c>
      <c r="E66">
        <f t="shared" ca="1" si="2"/>
        <v>8.2044519833927273E-20</v>
      </c>
      <c r="F66">
        <f t="shared" ca="1" si="3"/>
        <v>7.9045562931103248E-5</v>
      </c>
      <c r="G66">
        <f t="shared" ca="1" si="4"/>
        <v>1</v>
      </c>
      <c r="H66">
        <f t="shared" ca="1" si="5"/>
        <v>7.9045562931103248E-5</v>
      </c>
      <c r="I66">
        <f t="shared" ca="1" si="6"/>
        <v>-7.9045562931103166E-5</v>
      </c>
      <c r="J66">
        <f t="shared" ca="1" si="12"/>
        <v>7.0100733143903344</v>
      </c>
      <c r="K66">
        <f t="shared" ca="1" si="7"/>
        <v>7.0099942688274037</v>
      </c>
      <c r="L66">
        <f t="shared" ca="1" si="13"/>
        <v>38</v>
      </c>
      <c r="M66">
        <f t="shared" si="8"/>
        <v>0.3</v>
      </c>
      <c r="N66">
        <f t="shared" ca="1" si="9"/>
        <v>7.0099942688274037</v>
      </c>
      <c r="O66">
        <f t="shared" ca="1" si="10"/>
        <v>7.0099990577084368</v>
      </c>
      <c r="Q66">
        <f t="shared" ca="1" si="11"/>
        <v>7.0100733143903344</v>
      </c>
    </row>
    <row r="67" spans="2:17">
      <c r="B67" s="2">
        <v>51</v>
      </c>
      <c r="C67">
        <f t="shared" ca="1" si="0"/>
        <v>9.8828394916530612E-5</v>
      </c>
      <c r="D67">
        <f t="shared" ca="1" si="1"/>
        <v>4</v>
      </c>
      <c r="E67">
        <f t="shared" ca="1" si="2"/>
        <v>-9.8828394916530612E-5</v>
      </c>
      <c r="F67">
        <f t="shared" ca="1" si="3"/>
        <v>3.4563452299919287E-5</v>
      </c>
      <c r="G67">
        <f t="shared" ca="1" si="4"/>
        <v>1</v>
      </c>
      <c r="H67">
        <f t="shared" ca="1" si="5"/>
        <v>3.4563452299919287E-5</v>
      </c>
      <c r="I67">
        <f t="shared" ca="1" si="6"/>
        <v>-6.4264942616611332E-5</v>
      </c>
      <c r="J67">
        <f t="shared" ca="1" si="12"/>
        <v>7.0100633226510531</v>
      </c>
      <c r="K67">
        <f t="shared" ca="1" si="7"/>
        <v>7.0099990577084368</v>
      </c>
      <c r="L67">
        <f t="shared" ca="1" si="13"/>
        <v>38</v>
      </c>
      <c r="M67">
        <f t="shared" si="8"/>
        <v>0.3</v>
      </c>
      <c r="N67">
        <f t="shared" ca="1" si="9"/>
        <v>7.0099990577084368</v>
      </c>
      <c r="O67">
        <f t="shared" ca="1" si="10"/>
        <v>7.010012297877358</v>
      </c>
      <c r="Q67">
        <f t="shared" ca="1" si="11"/>
        <v>7.0100633226510531</v>
      </c>
    </row>
    <row r="68" spans="2:17">
      <c r="B68" s="2">
        <v>52</v>
      </c>
      <c r="C68">
        <f t="shared" ca="1" si="0"/>
        <v>7.105129450126358E-5</v>
      </c>
      <c r="D68">
        <f t="shared" ca="1" si="1"/>
        <v>2</v>
      </c>
      <c r="E68">
        <f t="shared" ca="1" si="2"/>
        <v>5.5704802836158965E-19</v>
      </c>
      <c r="F68">
        <f t="shared" ca="1" si="3"/>
        <v>4.1033034413747119E-5</v>
      </c>
      <c r="G68">
        <f t="shared" ca="1" si="4"/>
        <v>2</v>
      </c>
      <c r="H68">
        <f t="shared" ca="1" si="5"/>
        <v>4.1033034413747119E-5</v>
      </c>
      <c r="I68">
        <f t="shared" ca="1" si="6"/>
        <v>-4.1033034413746563E-5</v>
      </c>
      <c r="J68">
        <f t="shared" ca="1" si="12"/>
        <v>7.0100533309117719</v>
      </c>
      <c r="K68">
        <f t="shared" ca="1" si="7"/>
        <v>7.010012297877358</v>
      </c>
      <c r="L68">
        <f t="shared" ca="1" si="13"/>
        <v>38</v>
      </c>
      <c r="M68">
        <f t="shared" si="8"/>
        <v>0.3</v>
      </c>
      <c r="N68">
        <f t="shared" ca="1" si="9"/>
        <v>7.010012297877358</v>
      </c>
      <c r="O68">
        <f t="shared" ca="1" si="10"/>
        <v>7.0100592258579404</v>
      </c>
      <c r="Q68">
        <f t="shared" ca="1" si="11"/>
        <v>7.0100533309117719</v>
      </c>
    </row>
    <row r="69" spans="2:17">
      <c r="B69" s="2">
        <v>53</v>
      </c>
      <c r="C69">
        <f t="shared" ca="1" si="0"/>
        <v>6.361305940705343E-5</v>
      </c>
      <c r="D69">
        <f t="shared" ca="1" si="1"/>
        <v>2</v>
      </c>
      <c r="E69">
        <f t="shared" ca="1" si="2"/>
        <v>1.8705885335038976E-19</v>
      </c>
      <c r="F69">
        <f t="shared" ca="1" si="3"/>
        <v>1.5886685449692638E-5</v>
      </c>
      <c r="G69">
        <f t="shared" ca="1" si="4"/>
        <v>1</v>
      </c>
      <c r="H69">
        <f t="shared" ca="1" si="5"/>
        <v>1.5886685449692638E-5</v>
      </c>
      <c r="I69">
        <f t="shared" ca="1" si="6"/>
        <v>1.5886685449692825E-5</v>
      </c>
      <c r="J69">
        <f t="shared" ca="1" si="12"/>
        <v>7.0100433391724906</v>
      </c>
      <c r="K69">
        <f t="shared" ca="1" si="7"/>
        <v>7.0100592258579404</v>
      </c>
      <c r="L69">
        <f t="shared" ca="1" si="13"/>
        <v>38</v>
      </c>
      <c r="M69">
        <f t="shared" si="8"/>
        <v>0.3</v>
      </c>
      <c r="N69">
        <f t="shared" ca="1" si="9"/>
        <v>7.0100592258579404</v>
      </c>
      <c r="O69">
        <f t="shared" ca="1" si="10"/>
        <v>7.010101952433736</v>
      </c>
      <c r="Q69">
        <f t="shared" ca="1" si="11"/>
        <v>7.0100433391724906</v>
      </c>
    </row>
    <row r="70" spans="2:17">
      <c r="B70" s="2">
        <v>54</v>
      </c>
      <c r="C70">
        <f t="shared" ca="1" si="0"/>
        <v>5.5580296168779226E-5</v>
      </c>
      <c r="D70">
        <f t="shared" ca="1" si="1"/>
        <v>2</v>
      </c>
      <c r="E70">
        <f t="shared" ca="1" si="2"/>
        <v>-7.6262997240374424E-19</v>
      </c>
      <c r="F70">
        <f t="shared" ca="1" si="3"/>
        <v>6.8605000526758607E-5</v>
      </c>
      <c r="G70">
        <f t="shared" ca="1" si="4"/>
        <v>1</v>
      </c>
      <c r="H70">
        <f t="shared" ca="1" si="5"/>
        <v>6.8605000526758607E-5</v>
      </c>
      <c r="I70">
        <f t="shared" ca="1" si="6"/>
        <v>6.8605000526757848E-5</v>
      </c>
      <c r="J70">
        <f t="shared" ca="1" si="12"/>
        <v>7.0100333474332093</v>
      </c>
      <c r="K70">
        <f t="shared" ca="1" si="7"/>
        <v>7.010101952433736</v>
      </c>
      <c r="L70">
        <f t="shared" ca="1" si="13"/>
        <v>38</v>
      </c>
      <c r="M70">
        <f t="shared" si="8"/>
        <v>0.3</v>
      </c>
      <c r="N70">
        <f t="shared" ca="1" si="9"/>
        <v>7.010101952433736</v>
      </c>
      <c r="O70">
        <f t="shared" ca="1" si="10"/>
        <v>7.0101837113967482</v>
      </c>
      <c r="Q70">
        <f t="shared" ca="1" si="11"/>
        <v>7.0100333474332093</v>
      </c>
    </row>
    <row r="71" spans="2:17">
      <c r="B71" s="2">
        <v>55</v>
      </c>
      <c r="C71">
        <f t="shared" ca="1" si="0"/>
        <v>8.1340297456430191E-5</v>
      </c>
      <c r="D71">
        <f t="shared" ca="1" si="1"/>
        <v>3</v>
      </c>
      <c r="E71">
        <f t="shared" ca="1" si="2"/>
        <v>7.0442763948651003E-5</v>
      </c>
      <c r="F71">
        <f t="shared" ca="1" si="3"/>
        <v>8.9912938871725904E-5</v>
      </c>
      <c r="G71">
        <f t="shared" ca="1" si="4"/>
        <v>1</v>
      </c>
      <c r="H71">
        <f t="shared" ca="1" si="5"/>
        <v>8.9912938871725904E-5</v>
      </c>
      <c r="I71">
        <f t="shared" ca="1" si="6"/>
        <v>1.6035570282037692E-4</v>
      </c>
      <c r="J71">
        <f t="shared" ca="1" si="12"/>
        <v>7.010023355693928</v>
      </c>
      <c r="K71">
        <f t="shared" ca="1" si="7"/>
        <v>7.0101837113967482</v>
      </c>
      <c r="L71">
        <f t="shared" ca="1" si="13"/>
        <v>38</v>
      </c>
      <c r="M71">
        <f t="shared" si="8"/>
        <v>0.3</v>
      </c>
      <c r="N71">
        <f t="shared" ca="1" si="9"/>
        <v>7.0101837113967482</v>
      </c>
      <c r="O71">
        <f t="shared" ca="1" si="10"/>
        <v>7.010009633884966</v>
      </c>
      <c r="Q71">
        <f t="shared" ca="1" si="11"/>
        <v>7.010023355693928</v>
      </c>
    </row>
    <row r="72" spans="2:17">
      <c r="B72" s="2">
        <v>56</v>
      </c>
      <c r="C72">
        <f t="shared" ca="1" si="0"/>
        <v>8.27909447738014E-5</v>
      </c>
      <c r="D72">
        <f t="shared" ca="1" si="1"/>
        <v>3</v>
      </c>
      <c r="E72">
        <f t="shared" ca="1" si="2"/>
        <v>-7.1699061377426137E-5</v>
      </c>
      <c r="F72">
        <f t="shared" ca="1" si="3"/>
        <v>6.7968991697158146E-5</v>
      </c>
      <c r="G72">
        <f t="shared" ca="1" si="4"/>
        <v>1</v>
      </c>
      <c r="H72">
        <f t="shared" ca="1" si="5"/>
        <v>6.7968991697158146E-5</v>
      </c>
      <c r="I72">
        <f t="shared" ca="1" si="6"/>
        <v>-3.7300696802679913E-6</v>
      </c>
      <c r="J72">
        <f t="shared" ca="1" si="12"/>
        <v>7.0100133639546467</v>
      </c>
      <c r="K72">
        <f t="shared" ca="1" si="7"/>
        <v>7.010009633884966</v>
      </c>
      <c r="L72">
        <f t="shared" ca="1" si="13"/>
        <v>38</v>
      </c>
      <c r="M72">
        <f t="shared" si="8"/>
        <v>0.3</v>
      </c>
      <c r="N72">
        <f t="shared" ca="1" si="9"/>
        <v>7.010009633884966</v>
      </c>
      <c r="O72">
        <f t="shared" ca="1" si="10"/>
        <v>7.0099164233216271</v>
      </c>
      <c r="Q72">
        <f t="shared" ca="1" si="11"/>
        <v>7.0100133639546467</v>
      </c>
    </row>
    <row r="73" spans="2:17">
      <c r="B73" s="2">
        <v>57</v>
      </c>
      <c r="C73">
        <f t="shared" ca="1" si="0"/>
        <v>1.8728764995911443E-5</v>
      </c>
      <c r="D73">
        <f t="shared" ca="1" si="1"/>
        <v>1</v>
      </c>
      <c r="E73">
        <f t="shared" ca="1" si="2"/>
        <v>-6.6080653699488563E-19</v>
      </c>
      <c r="F73">
        <f t="shared" ca="1" si="3"/>
        <v>8.6948893738634107E-5</v>
      </c>
      <c r="G73">
        <f t="shared" ca="1" si="4"/>
        <v>2</v>
      </c>
      <c r="H73">
        <f t="shared" ca="1" si="5"/>
        <v>-8.6948893738634107E-5</v>
      </c>
      <c r="I73">
        <f t="shared" ca="1" si="6"/>
        <v>-8.6948893738634771E-5</v>
      </c>
      <c r="J73">
        <f t="shared" ca="1" si="12"/>
        <v>7.0100033722153654</v>
      </c>
      <c r="K73">
        <f t="shared" ca="1" si="7"/>
        <v>7.0099164233216271</v>
      </c>
      <c r="L73">
        <f t="shared" ca="1" si="13"/>
        <v>38</v>
      </c>
      <c r="M73">
        <f t="shared" si="8"/>
        <v>0.3</v>
      </c>
      <c r="N73">
        <f t="shared" ca="1" si="9"/>
        <v>7.0099164233216271</v>
      </c>
      <c r="O73">
        <f t="shared" ca="1" si="10"/>
        <v>7.0100186593023954</v>
      </c>
      <c r="Q73">
        <f t="shared" ca="1" si="11"/>
        <v>7.0100033722153654</v>
      </c>
    </row>
    <row r="74" spans="2:17">
      <c r="B74" s="2">
        <v>58</v>
      </c>
      <c r="C74">
        <f t="shared" ca="1" si="0"/>
        <v>4.9074644155418016E-5</v>
      </c>
      <c r="D74">
        <f t="shared" ca="1" si="1"/>
        <v>2</v>
      </c>
      <c r="E74">
        <f t="shared" ca="1" si="2"/>
        <v>-2.128273432290291E-23</v>
      </c>
      <c r="F74">
        <f t="shared" ca="1" si="3"/>
        <v>5.0557652622724732E-5</v>
      </c>
      <c r="G74">
        <f t="shared" ca="1" si="4"/>
        <v>3</v>
      </c>
      <c r="H74">
        <f t="shared" ca="1" si="5"/>
        <v>-2.5278826311362366E-5</v>
      </c>
      <c r="I74">
        <f t="shared" ca="1" si="6"/>
        <v>2.5278826311362366E-5</v>
      </c>
      <c r="J74">
        <f t="shared" ca="1" si="12"/>
        <v>7.0099933804760841</v>
      </c>
      <c r="K74">
        <f t="shared" ca="1" si="7"/>
        <v>7.0100186593023954</v>
      </c>
      <c r="L74">
        <f t="shared" ca="1" si="13"/>
        <v>38</v>
      </c>
      <c r="M74">
        <f t="shared" si="8"/>
        <v>0.3</v>
      </c>
      <c r="N74">
        <f t="shared" ca="1" si="9"/>
        <v>7.0100186593023954</v>
      </c>
      <c r="O74">
        <f t="shared" ca="1" si="10"/>
        <v>7.0099511624327029</v>
      </c>
      <c r="Q74">
        <f t="shared" ca="1" si="11"/>
        <v>7.0099933804760841</v>
      </c>
    </row>
    <row r="75" spans="2:17">
      <c r="B75" s="2">
        <v>59</v>
      </c>
      <c r="C75">
        <f t="shared" ca="1" si="0"/>
        <v>6.5959941696050277E-5</v>
      </c>
      <c r="D75">
        <f t="shared" ca="1" si="1"/>
        <v>4</v>
      </c>
      <c r="E75">
        <f t="shared" ca="1" si="2"/>
        <v>-6.5959941696050277E-5</v>
      </c>
      <c r="F75">
        <f t="shared" ca="1" si="3"/>
        <v>3.3733637595959913E-5</v>
      </c>
      <c r="G75">
        <f t="shared" ca="1" si="4"/>
        <v>2</v>
      </c>
      <c r="H75">
        <f t="shared" ca="1" si="5"/>
        <v>-3.3733637595959913E-5</v>
      </c>
      <c r="I75">
        <f t="shared" ca="1" si="6"/>
        <v>-3.2226304100090364E-5</v>
      </c>
      <c r="J75">
        <f t="shared" ca="1" si="12"/>
        <v>7.0099833887368028</v>
      </c>
      <c r="K75">
        <f t="shared" ca="1" si="7"/>
        <v>7.0099511624327029</v>
      </c>
      <c r="L75">
        <f t="shared" ca="1" si="13"/>
        <v>38</v>
      </c>
      <c r="M75">
        <f t="shared" si="8"/>
        <v>0.3</v>
      </c>
      <c r="N75">
        <f t="shared" ca="1" si="9"/>
        <v>7.0099511624327029</v>
      </c>
      <c r="O75">
        <f t="shared" ca="1" si="10"/>
        <v>7.0099834577949061</v>
      </c>
      <c r="Q75">
        <f t="shared" ca="1" si="11"/>
        <v>7.0099833887368028</v>
      </c>
    </row>
    <row r="76" spans="2:17">
      <c r="B76" s="2">
        <v>60</v>
      </c>
      <c r="C76">
        <f t="shared" ca="1" si="0"/>
        <v>3.543152170819051E-5</v>
      </c>
      <c r="D76">
        <f t="shared" ca="1" si="1"/>
        <v>3</v>
      </c>
      <c r="E76">
        <f t="shared" ca="1" si="2"/>
        <v>-6.7714770363702464E-19</v>
      </c>
      <c r="F76">
        <f t="shared" ca="1" si="3"/>
        <v>1.0060797384833037E-5</v>
      </c>
      <c r="G76">
        <f t="shared" ca="1" si="4"/>
        <v>2</v>
      </c>
      <c r="H76">
        <f t="shared" ca="1" si="5"/>
        <v>1.0060797384833037E-5</v>
      </c>
      <c r="I76">
        <f t="shared" ca="1" si="6"/>
        <v>1.0060797384832359E-5</v>
      </c>
      <c r="J76">
        <f t="shared" ca="1" si="12"/>
        <v>7.0099733969975215</v>
      </c>
      <c r="K76">
        <f t="shared" ca="1" si="7"/>
        <v>7.0099834577949061</v>
      </c>
      <c r="L76">
        <f t="shared" ca="1" si="13"/>
        <v>38</v>
      </c>
      <c r="M76">
        <f t="shared" si="8"/>
        <v>0.3</v>
      </c>
      <c r="N76">
        <f t="shared" ca="1" si="9"/>
        <v>7.0099834577949061</v>
      </c>
      <c r="O76">
        <f t="shared" ca="1" si="10"/>
        <v>7.0099777523055078</v>
      </c>
      <c r="Q76">
        <f t="shared" ca="1" si="11"/>
        <v>7.0099733969975215</v>
      </c>
    </row>
    <row r="77" spans="2:17">
      <c r="B77" s="2">
        <v>61</v>
      </c>
      <c r="C77">
        <f t="shared" ca="1" si="0"/>
        <v>3.5987137904309079E-5</v>
      </c>
      <c r="D77">
        <f t="shared" ca="1" si="1"/>
        <v>2</v>
      </c>
      <c r="E77">
        <f t="shared" ca="1" si="2"/>
        <v>1.4109447994677212E-19</v>
      </c>
      <c r="F77">
        <f t="shared" ca="1" si="3"/>
        <v>2.8694094535953555E-5</v>
      </c>
      <c r="G77">
        <f t="shared" ca="1" si="4"/>
        <v>3</v>
      </c>
      <c r="H77">
        <f t="shared" ca="1" si="5"/>
        <v>-1.4347047267976595E-5</v>
      </c>
      <c r="I77">
        <f t="shared" ca="1" si="6"/>
        <v>1.4347047267976735E-5</v>
      </c>
      <c r="J77">
        <f t="shared" ca="1" si="12"/>
        <v>7.0099634052582402</v>
      </c>
      <c r="K77">
        <f t="shared" ca="1" si="7"/>
        <v>7.0099777523055078</v>
      </c>
      <c r="L77">
        <f t="shared" ca="1" si="13"/>
        <v>38</v>
      </c>
      <c r="M77">
        <f t="shared" si="8"/>
        <v>0.3</v>
      </c>
      <c r="N77">
        <f t="shared" ca="1" si="9"/>
        <v>7.0099777523055078</v>
      </c>
      <c r="Q77">
        <f t="shared" ca="1" si="11"/>
        <v>7.0099634052582402</v>
      </c>
    </row>
  </sheetData>
  <phoneticPr fontId="4"/>
  <pageMargins left="0.7" right="0.7" top="0.75" bottom="0.75" header="0.3" footer="0.3"/>
  <legacyDrawing r:id="rId1"/>
  <oleObjects>
    <oleObject progId="Equation.3" shapeId="11265" r:id="rId2"/>
    <oleObject progId="Equation.3" shapeId="11266" r:id="rId3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B1:Q77"/>
  <sheetViews>
    <sheetView workbookViewId="0">
      <selection activeCell="I13" sqref="I13"/>
    </sheetView>
  </sheetViews>
  <sheetFormatPr defaultColWidth="8.77734375" defaultRowHeight="13.2"/>
  <cols>
    <col min="4" max="4" width="10.44140625" bestFit="1" customWidth="1"/>
    <col min="8" max="8" width="12" bestFit="1" customWidth="1"/>
    <col min="9" max="9" width="12.6640625" bestFit="1" customWidth="1"/>
    <col min="12" max="12" width="10.44140625" bestFit="1" customWidth="1"/>
  </cols>
  <sheetData>
    <row r="1" spans="2:17">
      <c r="D1" s="1" t="s">
        <v>0</v>
      </c>
      <c r="E1" s="1" t="s">
        <v>3</v>
      </c>
      <c r="F1" s="1" t="s">
        <v>4</v>
      </c>
      <c r="G1" s="1"/>
      <c r="H1" s="1" t="s">
        <v>8</v>
      </c>
      <c r="I1" s="1" t="s">
        <v>3</v>
      </c>
      <c r="J1" s="1" t="s">
        <v>4</v>
      </c>
      <c r="K1" s="1"/>
      <c r="L1" s="1" t="s">
        <v>19</v>
      </c>
      <c r="M1" s="1" t="s">
        <v>3</v>
      </c>
      <c r="N1" s="1" t="s">
        <v>4</v>
      </c>
      <c r="O1" s="1"/>
    </row>
    <row r="2" spans="2:17">
      <c r="D2" s="1" t="s">
        <v>1</v>
      </c>
      <c r="E2" s="3">
        <f>result!E2</f>
        <v>1.0000000000000001E-5</v>
      </c>
      <c r="F2" s="3">
        <f>result!F2</f>
        <v>1E-4</v>
      </c>
      <c r="G2" s="1"/>
      <c r="H2" s="1" t="s">
        <v>9</v>
      </c>
      <c r="I2" s="3">
        <f>result!I2</f>
        <v>7.0104600000000001</v>
      </c>
      <c r="J2" s="3">
        <f>result!J2</f>
        <v>7.01065</v>
      </c>
      <c r="K2" s="1">
        <f ca="1">NORMINV(RAND(),AVERAGE(I2:J2),ABS(J2-I2)/6)</f>
        <v>7.0105757429591833</v>
      </c>
      <c r="L2" s="1" t="s">
        <v>20</v>
      </c>
      <c r="M2" s="3">
        <f>result!M2</f>
        <v>35</v>
      </c>
      <c r="N2" s="3">
        <f>result!N2</f>
        <v>40</v>
      </c>
      <c r="O2" s="1">
        <f ca="1">RANDBETWEEN(M2,N2)</f>
        <v>37</v>
      </c>
    </row>
    <row r="3" spans="2:17">
      <c r="D3" s="1" t="s">
        <v>2</v>
      </c>
      <c r="E3" s="3">
        <f>result!E3</f>
        <v>1.0000000000000001E-5</v>
      </c>
      <c r="F3" s="3">
        <f>result!F3</f>
        <v>1E-4</v>
      </c>
      <c r="G3" s="1"/>
      <c r="H3" s="1" t="s">
        <v>10</v>
      </c>
      <c r="I3" s="3">
        <f>result!I3</f>
        <v>1</v>
      </c>
      <c r="J3" s="3">
        <f>result!J3</f>
        <v>1</v>
      </c>
      <c r="K3" s="1">
        <f>AVERAGE(I3:J3)</f>
        <v>1</v>
      </c>
      <c r="L3" s="1" t="s">
        <v>0</v>
      </c>
      <c r="M3" s="3">
        <f>result!M3</f>
        <v>7.0097500000000004</v>
      </c>
      <c r="N3" s="3">
        <f>result!N3</f>
        <v>7.01</v>
      </c>
      <c r="O3" s="1">
        <f ca="1">RAND()*(N3-M3)+M3</f>
        <v>7.0099702329234264</v>
      </c>
    </row>
    <row r="4" spans="2:17">
      <c r="D4" s="1" t="s">
        <v>5</v>
      </c>
      <c r="E4" s="1"/>
      <c r="F4" s="1"/>
      <c r="G4" s="1"/>
      <c r="H4" s="1" t="s">
        <v>11</v>
      </c>
      <c r="I4" s="1"/>
      <c r="J4" s="1"/>
      <c r="K4" s="1"/>
      <c r="L4" s="1" t="s">
        <v>21</v>
      </c>
      <c r="M4" s="3">
        <f>result!M4</f>
        <v>0.3</v>
      </c>
      <c r="N4" s="1"/>
      <c r="O4" s="1"/>
    </row>
    <row r="5" spans="2:17">
      <c r="D5" s="1" t="s">
        <v>6</v>
      </c>
      <c r="E5" s="3">
        <f>result!E5</f>
        <v>1</v>
      </c>
      <c r="F5" s="3">
        <f>result!F5</f>
        <v>4</v>
      </c>
      <c r="G5" s="1"/>
      <c r="H5" s="1" t="s">
        <v>12</v>
      </c>
      <c r="I5" s="3">
        <f>result!I5</f>
        <v>7.0099</v>
      </c>
      <c r="J5" s="3">
        <f>result!J5</f>
        <v>7.01</v>
      </c>
      <c r="K5" s="1">
        <f ca="1">NORMINV(RAND(),AVERAGE(I5:J5),ABS(J5-I5)/6)</f>
        <v>7.0099866413813947</v>
      </c>
      <c r="L5" s="1"/>
      <c r="M5" s="1"/>
      <c r="N5" s="1"/>
      <c r="O5" s="1"/>
    </row>
    <row r="6" spans="2:17">
      <c r="D6" s="1" t="s">
        <v>7</v>
      </c>
      <c r="E6" s="3">
        <f>result!E6</f>
        <v>1</v>
      </c>
      <c r="F6" s="3">
        <f>result!F6</f>
        <v>4</v>
      </c>
      <c r="G6" s="1"/>
      <c r="H6" s="1" t="s">
        <v>13</v>
      </c>
      <c r="I6" s="3">
        <f>result!I6</f>
        <v>61</v>
      </c>
      <c r="J6" s="3">
        <f>result!J6</f>
        <v>61</v>
      </c>
      <c r="K6" s="1">
        <f>AVERAGE(I6:J6)</f>
        <v>61</v>
      </c>
      <c r="L6" s="1"/>
      <c r="M6" s="1"/>
      <c r="N6" s="1"/>
      <c r="O6" s="1"/>
    </row>
    <row r="7" spans="2:17">
      <c r="H7" s="1" t="s">
        <v>22</v>
      </c>
      <c r="I7" s="1">
        <f ca="1">(K2-K5)/(K3-K6)</f>
        <v>-9.8183596298095914E-6</v>
      </c>
    </row>
    <row r="8" spans="2:17">
      <c r="K8">
        <f ca="1">RAND()</f>
        <v>0.6945429189436485</v>
      </c>
    </row>
    <row r="16" spans="2:17">
      <c r="B16" s="2" t="s">
        <v>14</v>
      </c>
      <c r="C16" t="s">
        <v>1</v>
      </c>
      <c r="D16" t="s">
        <v>6</v>
      </c>
      <c r="E16" t="s">
        <v>15</v>
      </c>
      <c r="F16" t="s">
        <v>2</v>
      </c>
      <c r="G16" t="s">
        <v>7</v>
      </c>
      <c r="H16" t="s">
        <v>16</v>
      </c>
      <c r="I16" t="s">
        <v>17</v>
      </c>
      <c r="J16" t="s">
        <v>18</v>
      </c>
      <c r="K16" t="s">
        <v>25</v>
      </c>
      <c r="L16" t="s">
        <v>23</v>
      </c>
      <c r="M16" t="s">
        <v>24</v>
      </c>
      <c r="N16" t="s">
        <v>27</v>
      </c>
      <c r="O16" t="s">
        <v>28</v>
      </c>
      <c r="Q16" t="s">
        <v>38</v>
      </c>
    </row>
    <row r="17" spans="2:17">
      <c r="B17" s="2">
        <v>1</v>
      </c>
      <c r="C17">
        <f ca="1">RAND()*($F$2-$E$2)+$E$2</f>
        <v>4.0545664792745063E-5</v>
      </c>
      <c r="D17">
        <f ca="1">RANDBETWEEN($E$5,$F$5)</f>
        <v>4</v>
      </c>
      <c r="E17">
        <f ca="1">C17*SIN(2*PI()*B17/D17)</f>
        <v>4.0545664792745063E-5</v>
      </c>
      <c r="F17">
        <f ca="1">RAND()*($F$2-$E$2)+$E$2</f>
        <v>8.9914438547552243E-5</v>
      </c>
      <c r="G17">
        <f ca="1">RANDBETWEEN($E$6,$F$6)</f>
        <v>4</v>
      </c>
      <c r="H17">
        <f ca="1">F17*COS(2*PI()*B17/G17)</f>
        <v>5.5079267730254845E-21</v>
      </c>
      <c r="I17">
        <f ca="1">IF(RAND()&gt;$K$8,E17+H17,E17-H17)</f>
        <v>4.0545664792745069E-5</v>
      </c>
      <c r="J17">
        <f ca="1">K2</f>
        <v>7.0105757429591833</v>
      </c>
      <c r="K17">
        <f ca="1">I17+J17</f>
        <v>7.010616288623976</v>
      </c>
      <c r="L17">
        <f ca="1">$O$2</f>
        <v>37</v>
      </c>
      <c r="M17">
        <f>$M$4</f>
        <v>0.3</v>
      </c>
      <c r="N17">
        <f ca="1">IF(AND(B17=L17,RAND()&lt;M17),$O$3,K17)</f>
        <v>7.010616288623976</v>
      </c>
      <c r="O17">
        <f ca="1">N18</f>
        <v>7.0106138982566364</v>
      </c>
      <c r="Q17">
        <f ca="1">IF(AND(B17=$O$2,RAND()&lt;$M$4),$O$3,J17)</f>
        <v>7.0105757429591833</v>
      </c>
    </row>
    <row r="18" spans="2:17">
      <c r="B18" s="2">
        <v>2</v>
      </c>
      <c r="C18">
        <f t="shared" ref="C18:C77" ca="1" si="0">RAND()*($F$2-$E$2)+$E$2</f>
        <v>8.3476630802875685E-5</v>
      </c>
      <c r="D18">
        <f t="shared" ref="D18:D77" ca="1" si="1">RANDBETWEEN($E$5,$F$5)</f>
        <v>2</v>
      </c>
      <c r="E18">
        <f t="shared" ref="E18:E77" ca="1" si="2">C18*SIN(2*PI()*B18/D18)</f>
        <v>-2.0454253049824091E-20</v>
      </c>
      <c r="F18">
        <f t="shared" ref="F18:F77" ca="1" si="3">RAND()*($F$2-$E$2)+$E$2</f>
        <v>4.7973657083524239E-5</v>
      </c>
      <c r="G18">
        <f t="shared" ref="G18:G77" ca="1" si="4">RANDBETWEEN($E$6,$F$6)</f>
        <v>4</v>
      </c>
      <c r="H18">
        <f t="shared" ref="H18:H77" ca="1" si="5">F18*COS(2*PI()*B18/G18)</f>
        <v>-4.7973657083524239E-5</v>
      </c>
      <c r="I18">
        <f t="shared" ref="I18:I77" ca="1" si="6">IF(RAND()&gt;$K$8,E18+H18,E18-H18)</f>
        <v>4.7973657083524218E-5</v>
      </c>
      <c r="J18">
        <f ca="1">J17+$I$7</f>
        <v>7.0105659245995531</v>
      </c>
      <c r="K18">
        <f t="shared" ref="K18:K77" ca="1" si="7">I18+J18</f>
        <v>7.0106138982566364</v>
      </c>
      <c r="L18">
        <f ca="1">L17</f>
        <v>37</v>
      </c>
      <c r="M18">
        <f t="shared" ref="M18:M77" si="8">$M$4</f>
        <v>0.3</v>
      </c>
      <c r="N18">
        <f t="shared" ref="N18:N77" ca="1" si="9">IF(AND(B18=L18,RAND()&lt;M18),$O$3,K18)</f>
        <v>7.0106138982566364</v>
      </c>
      <c r="O18">
        <f t="shared" ref="O18:O76" ca="1" si="10">N19</f>
        <v>7.0105352632065081</v>
      </c>
      <c r="Q18">
        <f t="shared" ref="Q18:Q77" ca="1" si="11">IF(AND(B18=$O$2,RAND()&lt;$M$4),$O$3,J18)</f>
        <v>7.0105659245995531</v>
      </c>
    </row>
    <row r="19" spans="2:17">
      <c r="B19" s="2">
        <v>3</v>
      </c>
      <c r="C19">
        <f t="shared" ca="1" si="0"/>
        <v>6.5897814912462647E-5</v>
      </c>
      <c r="D19">
        <f t="shared" ca="1" si="1"/>
        <v>2</v>
      </c>
      <c r="E19">
        <f t="shared" ca="1" si="2"/>
        <v>2.4220381836557348E-20</v>
      </c>
      <c r="F19">
        <f t="shared" ca="1" si="3"/>
        <v>2.0843033415114287E-5</v>
      </c>
      <c r="G19">
        <f t="shared" ca="1" si="4"/>
        <v>1</v>
      </c>
      <c r="H19">
        <f t="shared" ca="1" si="5"/>
        <v>2.0843033415114287E-5</v>
      </c>
      <c r="I19">
        <f t="shared" ca="1" si="6"/>
        <v>-2.0843033415114263E-5</v>
      </c>
      <c r="J19">
        <f t="shared" ref="J19:J77" ca="1" si="12">J18+$I$7</f>
        <v>7.0105561062399229</v>
      </c>
      <c r="K19">
        <f t="shared" ca="1" si="7"/>
        <v>7.0105352632065081</v>
      </c>
      <c r="L19">
        <f t="shared" ref="L19:L77" ca="1" si="13">L18</f>
        <v>37</v>
      </c>
      <c r="M19">
        <f t="shared" si="8"/>
        <v>0.3</v>
      </c>
      <c r="N19">
        <f t="shared" ca="1" si="9"/>
        <v>7.0105352632065081</v>
      </c>
      <c r="O19">
        <f t="shared" ca="1" si="10"/>
        <v>7.0105307602930118</v>
      </c>
      <c r="Q19">
        <f t="shared" ca="1" si="11"/>
        <v>7.0105561062399229</v>
      </c>
    </row>
    <row r="20" spans="2:17">
      <c r="B20" s="2">
        <v>4</v>
      </c>
      <c r="C20">
        <f t="shared" ca="1" si="0"/>
        <v>1.2252372881983576E-5</v>
      </c>
      <c r="D20">
        <f t="shared" ca="1" si="1"/>
        <v>4</v>
      </c>
      <c r="E20">
        <f t="shared" ca="1" si="2"/>
        <v>-3.002195141065291E-21</v>
      </c>
      <c r="F20">
        <f t="shared" ca="1" si="3"/>
        <v>1.5527587280525489E-5</v>
      </c>
      <c r="G20">
        <f t="shared" ca="1" si="4"/>
        <v>4</v>
      </c>
      <c r="H20">
        <f t="shared" ca="1" si="5"/>
        <v>1.5527587280525489E-5</v>
      </c>
      <c r="I20">
        <f t="shared" ca="1" si="6"/>
        <v>-1.5527587280525492E-5</v>
      </c>
      <c r="J20">
        <f t="shared" ca="1" si="12"/>
        <v>7.0105462878802927</v>
      </c>
      <c r="K20">
        <f t="shared" ca="1" si="7"/>
        <v>7.0105307602930118</v>
      </c>
      <c r="L20">
        <f t="shared" ca="1" si="13"/>
        <v>37</v>
      </c>
      <c r="M20">
        <f t="shared" si="8"/>
        <v>0.3</v>
      </c>
      <c r="N20">
        <f t="shared" ca="1" si="9"/>
        <v>7.0105307602930118</v>
      </c>
      <c r="O20">
        <f t="shared" ca="1" si="10"/>
        <v>7.0105364695206625</v>
      </c>
      <c r="Q20">
        <f t="shared" ca="1" si="11"/>
        <v>7.0105462878802927</v>
      </c>
    </row>
    <row r="21" spans="2:17">
      <c r="B21" s="2">
        <v>5</v>
      </c>
      <c r="C21">
        <f t="shared" ca="1" si="0"/>
        <v>5.9032248300765704E-5</v>
      </c>
      <c r="D21">
        <f t="shared" ca="1" si="1"/>
        <v>1</v>
      </c>
      <c r="E21">
        <f t="shared" ca="1" si="2"/>
        <v>-7.2323267795465111E-20</v>
      </c>
      <c r="F21">
        <f t="shared" ca="1" si="3"/>
        <v>5.2900142332183493E-5</v>
      </c>
      <c r="G21">
        <f t="shared" ca="1" si="4"/>
        <v>4</v>
      </c>
      <c r="H21">
        <f t="shared" ca="1" si="5"/>
        <v>1.6202631910680173E-20</v>
      </c>
      <c r="I21">
        <f t="shared" ca="1" si="6"/>
        <v>-5.6120635884784938E-20</v>
      </c>
      <c r="J21">
        <f t="shared" ca="1" si="12"/>
        <v>7.0105364695206625</v>
      </c>
      <c r="K21">
        <f t="shared" ca="1" si="7"/>
        <v>7.0105364695206625</v>
      </c>
      <c r="L21">
        <f t="shared" ca="1" si="13"/>
        <v>37</v>
      </c>
      <c r="M21">
        <f t="shared" si="8"/>
        <v>0.3</v>
      </c>
      <c r="N21">
        <f t="shared" ca="1" si="9"/>
        <v>7.0105364695206625</v>
      </c>
      <c r="O21">
        <f t="shared" ca="1" si="10"/>
        <v>7.0105142109314507</v>
      </c>
      <c r="Q21">
        <f t="shared" ca="1" si="11"/>
        <v>7.0105364695206625</v>
      </c>
    </row>
    <row r="22" spans="2:17">
      <c r="B22" s="2">
        <v>6</v>
      </c>
      <c r="C22">
        <f t="shared" ca="1" si="0"/>
        <v>4.4489582228270466E-5</v>
      </c>
      <c r="D22">
        <f t="shared" ca="1" si="1"/>
        <v>1</v>
      </c>
      <c r="E22">
        <f t="shared" ca="1" si="2"/>
        <v>-6.5407611511794679E-20</v>
      </c>
      <c r="F22">
        <f t="shared" ca="1" si="3"/>
        <v>1.2440229581242095E-5</v>
      </c>
      <c r="G22">
        <f t="shared" ca="1" si="4"/>
        <v>3</v>
      </c>
      <c r="H22">
        <f t="shared" ca="1" si="5"/>
        <v>1.2440229581242095E-5</v>
      </c>
      <c r="I22">
        <f t="shared" ca="1" si="6"/>
        <v>-1.2440229581242161E-5</v>
      </c>
      <c r="J22">
        <f t="shared" ca="1" si="12"/>
        <v>7.0105266511610322</v>
      </c>
      <c r="K22">
        <f t="shared" ca="1" si="7"/>
        <v>7.0105142109314507</v>
      </c>
      <c r="L22">
        <f t="shared" ca="1" si="13"/>
        <v>37</v>
      </c>
      <c r="M22">
        <f t="shared" si="8"/>
        <v>0.3</v>
      </c>
      <c r="N22">
        <f t="shared" ca="1" si="9"/>
        <v>7.0105142109314507</v>
      </c>
      <c r="O22">
        <f t="shared" ca="1" si="10"/>
        <v>7.0106135384216959</v>
      </c>
      <c r="Q22">
        <f t="shared" ca="1" si="11"/>
        <v>7.0105266511610322</v>
      </c>
    </row>
    <row r="23" spans="2:17">
      <c r="B23" s="2">
        <v>7</v>
      </c>
      <c r="C23">
        <f t="shared" ca="1" si="0"/>
        <v>6.1768034212475879E-5</v>
      </c>
      <c r="D23">
        <f t="shared" ca="1" si="1"/>
        <v>3</v>
      </c>
      <c r="E23">
        <f t="shared" ca="1" si="2"/>
        <v>5.349268676983048E-5</v>
      </c>
      <c r="F23">
        <f t="shared" ca="1" si="3"/>
        <v>4.3212933523814442E-5</v>
      </c>
      <c r="G23">
        <f t="shared" ca="1" si="4"/>
        <v>2</v>
      </c>
      <c r="H23">
        <f t="shared" ca="1" si="5"/>
        <v>-4.3212933523814442E-5</v>
      </c>
      <c r="I23">
        <f t="shared" ca="1" si="6"/>
        <v>9.6705620293644916E-5</v>
      </c>
      <c r="J23">
        <f t="shared" ca="1" si="12"/>
        <v>7.010516832801402</v>
      </c>
      <c r="K23">
        <f t="shared" ca="1" si="7"/>
        <v>7.0106135384216959</v>
      </c>
      <c r="L23">
        <f t="shared" ca="1" si="13"/>
        <v>37</v>
      </c>
      <c r="M23">
        <f t="shared" si="8"/>
        <v>0.3</v>
      </c>
      <c r="N23">
        <f t="shared" ca="1" si="9"/>
        <v>7.0106135384216959</v>
      </c>
      <c r="O23">
        <f t="shared" ca="1" si="10"/>
        <v>7.0103945027610326</v>
      </c>
      <c r="Q23">
        <f t="shared" ca="1" si="11"/>
        <v>7.010516832801402</v>
      </c>
    </row>
    <row r="24" spans="2:17">
      <c r="B24" s="2">
        <v>8</v>
      </c>
      <c r="C24">
        <f t="shared" ca="1" si="0"/>
        <v>7.7460991708741582E-5</v>
      </c>
      <c r="D24">
        <f t="shared" ca="1" si="1"/>
        <v>3</v>
      </c>
      <c r="E24">
        <f t="shared" ca="1" si="2"/>
        <v>-6.7083186622105906E-5</v>
      </c>
      <c r="F24">
        <f t="shared" ca="1" si="3"/>
        <v>4.5428494116878415E-5</v>
      </c>
      <c r="G24">
        <f t="shared" ca="1" si="4"/>
        <v>4</v>
      </c>
      <c r="H24">
        <f t="shared" ca="1" si="5"/>
        <v>4.5428494116878415E-5</v>
      </c>
      <c r="I24">
        <f t="shared" ca="1" si="6"/>
        <v>-1.1251168073898431E-4</v>
      </c>
      <c r="J24">
        <f t="shared" ca="1" si="12"/>
        <v>7.0105070144417718</v>
      </c>
      <c r="K24">
        <f t="shared" ca="1" si="7"/>
        <v>7.0103945027610326</v>
      </c>
      <c r="L24">
        <f t="shared" ca="1" si="13"/>
        <v>37</v>
      </c>
      <c r="M24">
        <f t="shared" si="8"/>
        <v>0.3</v>
      </c>
      <c r="N24">
        <f t="shared" ca="1" si="9"/>
        <v>7.0103945027610326</v>
      </c>
      <c r="O24">
        <f t="shared" ca="1" si="10"/>
        <v>7.0105187571287901</v>
      </c>
      <c r="Q24">
        <f t="shared" ca="1" si="11"/>
        <v>7.0105070144417718</v>
      </c>
    </row>
    <row r="25" spans="2:17">
      <c r="B25" s="2">
        <v>9</v>
      </c>
      <c r="C25">
        <f t="shared" ca="1" si="0"/>
        <v>6.2521426515735809E-5</v>
      </c>
      <c r="D25">
        <f t="shared" ca="1" si="1"/>
        <v>2</v>
      </c>
      <c r="E25">
        <f t="shared" ca="1" si="2"/>
        <v>6.8938226184992894E-20</v>
      </c>
      <c r="F25">
        <f t="shared" ca="1" si="3"/>
        <v>2.1561046648948626E-5</v>
      </c>
      <c r="G25">
        <f t="shared" ca="1" si="4"/>
        <v>2</v>
      </c>
      <c r="H25">
        <f t="shared" ca="1" si="5"/>
        <v>-2.1561046648948626E-5</v>
      </c>
      <c r="I25">
        <f t="shared" ca="1" si="6"/>
        <v>2.1561046648948694E-5</v>
      </c>
      <c r="J25">
        <f t="shared" ca="1" si="12"/>
        <v>7.0104971960821416</v>
      </c>
      <c r="K25">
        <f t="shared" ca="1" si="7"/>
        <v>7.0105187571287901</v>
      </c>
      <c r="L25">
        <f t="shared" ca="1" si="13"/>
        <v>37</v>
      </c>
      <c r="M25">
        <f t="shared" si="8"/>
        <v>0.3</v>
      </c>
      <c r="N25">
        <f t="shared" ca="1" si="9"/>
        <v>7.0105187571287901</v>
      </c>
      <c r="O25">
        <f t="shared" ca="1" si="10"/>
        <v>7.0105199195798606</v>
      </c>
      <c r="Q25">
        <f t="shared" ca="1" si="11"/>
        <v>7.0104971960821416</v>
      </c>
    </row>
    <row r="26" spans="2:17">
      <c r="B26" s="2">
        <v>10</v>
      </c>
      <c r="C26">
        <f t="shared" ca="1" si="0"/>
        <v>9.1612386819658027E-5</v>
      </c>
      <c r="D26">
        <f t="shared" ca="1" si="1"/>
        <v>4</v>
      </c>
      <c r="E26">
        <f t="shared" ca="1" si="2"/>
        <v>5.6119387081297428E-20</v>
      </c>
      <c r="F26">
        <f t="shared" ca="1" si="3"/>
        <v>3.2541857349321331E-5</v>
      </c>
      <c r="G26">
        <f t="shared" ca="1" si="4"/>
        <v>2</v>
      </c>
      <c r="H26">
        <f t="shared" ca="1" si="5"/>
        <v>3.2541857349321331E-5</v>
      </c>
      <c r="I26">
        <f t="shared" ca="1" si="6"/>
        <v>3.2541857349321385E-5</v>
      </c>
      <c r="J26">
        <f t="shared" ca="1" si="12"/>
        <v>7.0104873777225114</v>
      </c>
      <c r="K26">
        <f t="shared" ca="1" si="7"/>
        <v>7.0105199195798606</v>
      </c>
      <c r="L26">
        <f t="shared" ca="1" si="13"/>
        <v>37</v>
      </c>
      <c r="M26">
        <f t="shared" si="8"/>
        <v>0.3</v>
      </c>
      <c r="N26">
        <f t="shared" ca="1" si="9"/>
        <v>7.0105199195798606</v>
      </c>
      <c r="O26">
        <f t="shared" ca="1" si="10"/>
        <v>7.0103224711532732</v>
      </c>
      <c r="Q26">
        <f t="shared" ca="1" si="11"/>
        <v>7.0104873777225114</v>
      </c>
    </row>
    <row r="27" spans="2:17">
      <c r="B27" s="2">
        <v>11</v>
      </c>
      <c r="C27">
        <f t="shared" ca="1" si="0"/>
        <v>9.7970128801123086E-5</v>
      </c>
      <c r="D27">
        <f t="shared" ca="1" si="1"/>
        <v>3</v>
      </c>
      <c r="E27">
        <f t="shared" ca="1" si="2"/>
        <v>-8.4844620353805979E-5</v>
      </c>
      <c r="F27">
        <f t="shared" ca="1" si="3"/>
        <v>7.0243589253808831E-5</v>
      </c>
      <c r="G27">
        <f t="shared" ca="1" si="4"/>
        <v>1</v>
      </c>
      <c r="H27">
        <f t="shared" ca="1" si="5"/>
        <v>7.0243589253808831E-5</v>
      </c>
      <c r="I27">
        <f t="shared" ca="1" si="6"/>
        <v>-1.550882096076148E-4</v>
      </c>
      <c r="J27">
        <f t="shared" ca="1" si="12"/>
        <v>7.0104775593628812</v>
      </c>
      <c r="K27">
        <f t="shared" ca="1" si="7"/>
        <v>7.0103224711532732</v>
      </c>
      <c r="L27">
        <f t="shared" ca="1" si="13"/>
        <v>37</v>
      </c>
      <c r="M27">
        <f t="shared" si="8"/>
        <v>0.3</v>
      </c>
      <c r="N27">
        <f t="shared" ca="1" si="9"/>
        <v>7.0103224711532732</v>
      </c>
      <c r="O27">
        <f t="shared" ca="1" si="10"/>
        <v>7.0104255532162654</v>
      </c>
      <c r="Q27">
        <f t="shared" ca="1" si="11"/>
        <v>7.0104775593628812</v>
      </c>
    </row>
    <row r="28" spans="2:17">
      <c r="B28" s="2">
        <v>12</v>
      </c>
      <c r="C28">
        <f t="shared" ca="1" si="0"/>
        <v>9.4994897455005932E-5</v>
      </c>
      <c r="D28">
        <f t="shared" ca="1" si="1"/>
        <v>4</v>
      </c>
      <c r="E28">
        <f t="shared" ca="1" si="2"/>
        <v>-6.9829711104721991E-20</v>
      </c>
      <c r="F28">
        <f t="shared" ca="1" si="3"/>
        <v>4.2187786985411633E-5</v>
      </c>
      <c r="G28">
        <f t="shared" ca="1" si="4"/>
        <v>1</v>
      </c>
      <c r="H28">
        <f t="shared" ca="1" si="5"/>
        <v>4.2187786985411633E-5</v>
      </c>
      <c r="I28">
        <f t="shared" ca="1" si="6"/>
        <v>-4.2187786985411701E-5</v>
      </c>
      <c r="J28">
        <f t="shared" ca="1" si="12"/>
        <v>7.010467741003251</v>
      </c>
      <c r="K28">
        <f t="shared" ca="1" si="7"/>
        <v>7.0104255532162654</v>
      </c>
      <c r="L28">
        <f t="shared" ca="1" si="13"/>
        <v>37</v>
      </c>
      <c r="M28">
        <f t="shared" si="8"/>
        <v>0.3</v>
      </c>
      <c r="N28">
        <f t="shared" ca="1" si="9"/>
        <v>7.0104255532162654</v>
      </c>
      <c r="O28">
        <f t="shared" ca="1" si="10"/>
        <v>7.0106027785474732</v>
      </c>
      <c r="Q28">
        <f t="shared" ca="1" si="11"/>
        <v>7.010467741003251</v>
      </c>
    </row>
    <row r="29" spans="2:17">
      <c r="B29" s="2">
        <v>13</v>
      </c>
      <c r="C29">
        <f t="shared" ca="1" si="0"/>
        <v>6.398649146300558E-5</v>
      </c>
      <c r="D29">
        <f t="shared" ca="1" si="1"/>
        <v>3</v>
      </c>
      <c r="E29">
        <f t="shared" ca="1" si="2"/>
        <v>5.5413927105998938E-5</v>
      </c>
      <c r="F29">
        <f t="shared" ca="1" si="3"/>
        <v>8.9441976746073453E-5</v>
      </c>
      <c r="G29">
        <f t="shared" ca="1" si="4"/>
        <v>2</v>
      </c>
      <c r="H29">
        <f t="shared" ca="1" si="5"/>
        <v>-8.9441976746073453E-5</v>
      </c>
      <c r="I29">
        <f t="shared" ca="1" si="6"/>
        <v>1.4485590385207239E-4</v>
      </c>
      <c r="J29">
        <f t="shared" ca="1" si="12"/>
        <v>7.0104579226436208</v>
      </c>
      <c r="K29">
        <f t="shared" ca="1" si="7"/>
        <v>7.0106027785474732</v>
      </c>
      <c r="L29">
        <f t="shared" ca="1" si="13"/>
        <v>37</v>
      </c>
      <c r="M29">
        <f t="shared" si="8"/>
        <v>0.3</v>
      </c>
      <c r="N29">
        <f t="shared" ca="1" si="9"/>
        <v>7.0106027785474732</v>
      </c>
      <c r="O29">
        <f t="shared" ca="1" si="10"/>
        <v>7.0103927423974168</v>
      </c>
      <c r="Q29">
        <f t="shared" ca="1" si="11"/>
        <v>7.0104579226436208</v>
      </c>
    </row>
    <row r="30" spans="2:17">
      <c r="B30" s="2">
        <v>14</v>
      </c>
      <c r="C30">
        <f t="shared" ca="1" si="0"/>
        <v>4.4793916983108846E-5</v>
      </c>
      <c r="D30">
        <f t="shared" ca="1" si="1"/>
        <v>3</v>
      </c>
      <c r="E30">
        <f t="shared" ca="1" si="2"/>
        <v>-3.8792670042383411E-5</v>
      </c>
      <c r="F30">
        <f t="shared" ca="1" si="3"/>
        <v>1.6569216531713329E-5</v>
      </c>
      <c r="G30">
        <f t="shared" ca="1" si="4"/>
        <v>1</v>
      </c>
      <c r="H30">
        <f t="shared" ca="1" si="5"/>
        <v>1.6569216531713329E-5</v>
      </c>
      <c r="I30">
        <f t="shared" ca="1" si="6"/>
        <v>-5.5361886574096744E-5</v>
      </c>
      <c r="J30">
        <f t="shared" ca="1" si="12"/>
        <v>7.0104481042839906</v>
      </c>
      <c r="K30">
        <f t="shared" ca="1" si="7"/>
        <v>7.0103927423974168</v>
      </c>
      <c r="L30">
        <f t="shared" ca="1" si="13"/>
        <v>37</v>
      </c>
      <c r="M30">
        <f t="shared" si="8"/>
        <v>0.3</v>
      </c>
      <c r="N30">
        <f t="shared" ca="1" si="9"/>
        <v>7.0103927423974168</v>
      </c>
      <c r="O30">
        <f t="shared" ca="1" si="10"/>
        <v>7.0104328432929703</v>
      </c>
      <c r="Q30">
        <f t="shared" ca="1" si="11"/>
        <v>7.0104481042839906</v>
      </c>
    </row>
    <row r="31" spans="2:17">
      <c r="B31" s="2">
        <v>15</v>
      </c>
      <c r="C31">
        <f t="shared" ca="1" si="0"/>
        <v>3.6829722782033812E-5</v>
      </c>
      <c r="D31">
        <f t="shared" ca="1" si="1"/>
        <v>4</v>
      </c>
      <c r="E31">
        <f t="shared" ca="1" si="2"/>
        <v>-3.6829722782033812E-5</v>
      </c>
      <c r="F31">
        <f t="shared" ca="1" si="3"/>
        <v>3.138709139166764E-5</v>
      </c>
      <c r="G31">
        <f t="shared" ca="1" si="4"/>
        <v>3</v>
      </c>
      <c r="H31">
        <f t="shared" ca="1" si="5"/>
        <v>3.138709139166764E-5</v>
      </c>
      <c r="I31">
        <f t="shared" ca="1" si="6"/>
        <v>-5.4426313903661714E-6</v>
      </c>
      <c r="J31">
        <f t="shared" ca="1" si="12"/>
        <v>7.0104382859243604</v>
      </c>
      <c r="K31">
        <f t="shared" ca="1" si="7"/>
        <v>7.0104328432929703</v>
      </c>
      <c r="L31">
        <f t="shared" ca="1" si="13"/>
        <v>37</v>
      </c>
      <c r="M31">
        <f t="shared" si="8"/>
        <v>0.3</v>
      </c>
      <c r="N31">
        <f t="shared" ca="1" si="9"/>
        <v>7.0104328432929703</v>
      </c>
      <c r="O31">
        <f t="shared" ca="1" si="10"/>
        <v>7.010507796045359</v>
      </c>
      <c r="Q31">
        <f t="shared" ca="1" si="11"/>
        <v>7.0104382859243604</v>
      </c>
    </row>
    <row r="32" spans="2:17">
      <c r="B32" s="2">
        <v>16</v>
      </c>
      <c r="C32">
        <f t="shared" ca="1" si="0"/>
        <v>4.00800817953952E-5</v>
      </c>
      <c r="D32">
        <f t="shared" ca="1" si="1"/>
        <v>1</v>
      </c>
      <c r="E32">
        <f t="shared" ca="1" si="2"/>
        <v>-1.5713296090956652E-19</v>
      </c>
      <c r="F32">
        <f t="shared" ca="1" si="3"/>
        <v>7.932848062890527E-5</v>
      </c>
      <c r="G32">
        <f t="shared" ca="1" si="4"/>
        <v>2</v>
      </c>
      <c r="H32">
        <f t="shared" ca="1" si="5"/>
        <v>7.932848062890527E-5</v>
      </c>
      <c r="I32">
        <f t="shared" ca="1" si="6"/>
        <v>7.9328480628905107E-5</v>
      </c>
      <c r="J32">
        <f t="shared" ca="1" si="12"/>
        <v>7.0104284675647301</v>
      </c>
      <c r="K32">
        <f t="shared" ca="1" si="7"/>
        <v>7.010507796045359</v>
      </c>
      <c r="L32">
        <f t="shared" ca="1" si="13"/>
        <v>37</v>
      </c>
      <c r="M32">
        <f t="shared" si="8"/>
        <v>0.3</v>
      </c>
      <c r="N32">
        <f t="shared" ca="1" si="9"/>
        <v>7.010507796045359</v>
      </c>
      <c r="O32">
        <f t="shared" ca="1" si="10"/>
        <v>7.01040317346206</v>
      </c>
      <c r="Q32">
        <f t="shared" ca="1" si="11"/>
        <v>7.0104284675647301</v>
      </c>
    </row>
    <row r="33" spans="2:17">
      <c r="B33" s="2">
        <v>17</v>
      </c>
      <c r="C33">
        <f t="shared" ca="1" si="0"/>
        <v>5.6268631836276412E-5</v>
      </c>
      <c r="D33">
        <f t="shared" ca="1" si="1"/>
        <v>2</v>
      </c>
      <c r="E33">
        <f t="shared" ca="1" si="2"/>
        <v>-8.2712711510267299E-20</v>
      </c>
      <c r="F33">
        <f t="shared" ca="1" si="3"/>
        <v>1.5475743040356342E-5</v>
      </c>
      <c r="G33">
        <f t="shared" ca="1" si="4"/>
        <v>2</v>
      </c>
      <c r="H33">
        <f t="shared" ca="1" si="5"/>
        <v>-1.5475743040356342E-5</v>
      </c>
      <c r="I33">
        <f t="shared" ca="1" si="6"/>
        <v>-1.5475743040356423E-5</v>
      </c>
      <c r="J33">
        <f t="shared" ca="1" si="12"/>
        <v>7.0104186492050999</v>
      </c>
      <c r="K33">
        <f t="shared" ca="1" si="7"/>
        <v>7.01040317346206</v>
      </c>
      <c r="L33">
        <f t="shared" ca="1" si="13"/>
        <v>37</v>
      </c>
      <c r="M33">
        <f t="shared" si="8"/>
        <v>0.3</v>
      </c>
      <c r="N33">
        <f t="shared" ca="1" si="9"/>
        <v>7.01040317346206</v>
      </c>
      <c r="O33">
        <f t="shared" ca="1" si="10"/>
        <v>7.0104969286019889</v>
      </c>
      <c r="Q33">
        <f t="shared" ca="1" si="11"/>
        <v>7.0104186492050999</v>
      </c>
    </row>
    <row r="34" spans="2:17">
      <c r="B34" s="2">
        <v>18</v>
      </c>
      <c r="C34">
        <f t="shared" ca="1" si="0"/>
        <v>9.1672756091536208E-5</v>
      </c>
      <c r="D34">
        <f t="shared" ca="1" si="1"/>
        <v>4</v>
      </c>
      <c r="E34">
        <f t="shared" ca="1" si="2"/>
        <v>1.0108146193448433E-19</v>
      </c>
      <c r="F34">
        <f t="shared" ca="1" si="3"/>
        <v>8.8097756519249474E-5</v>
      </c>
      <c r="G34">
        <f t="shared" ca="1" si="4"/>
        <v>2</v>
      </c>
      <c r="H34">
        <f t="shared" ca="1" si="5"/>
        <v>8.8097756519249474E-5</v>
      </c>
      <c r="I34">
        <f t="shared" ca="1" si="6"/>
        <v>8.8097756519249569E-5</v>
      </c>
      <c r="J34">
        <f t="shared" ca="1" si="12"/>
        <v>7.0104088308454697</v>
      </c>
      <c r="K34">
        <f t="shared" ca="1" si="7"/>
        <v>7.0104969286019889</v>
      </c>
      <c r="L34">
        <f t="shared" ca="1" si="13"/>
        <v>37</v>
      </c>
      <c r="M34">
        <f t="shared" si="8"/>
        <v>0.3</v>
      </c>
      <c r="N34">
        <f t="shared" ca="1" si="9"/>
        <v>7.0104969286019889</v>
      </c>
      <c r="O34">
        <f t="shared" ca="1" si="10"/>
        <v>7.0103331218717919</v>
      </c>
      <c r="Q34">
        <f t="shared" ca="1" si="11"/>
        <v>7.0104088308454697</v>
      </c>
    </row>
    <row r="35" spans="2:17">
      <c r="B35" s="2">
        <v>19</v>
      </c>
      <c r="C35">
        <f t="shared" ca="1" si="0"/>
        <v>6.0918207849434585E-5</v>
      </c>
      <c r="D35">
        <f t="shared" ca="1" si="1"/>
        <v>1</v>
      </c>
      <c r="E35">
        <f t="shared" ca="1" si="2"/>
        <v>-7.1645852387503702E-19</v>
      </c>
      <c r="F35">
        <f t="shared" ca="1" si="3"/>
        <v>6.5890614048024837E-5</v>
      </c>
      <c r="G35">
        <f t="shared" ca="1" si="4"/>
        <v>1</v>
      </c>
      <c r="H35">
        <f t="shared" ca="1" si="5"/>
        <v>6.5890614048024837E-5</v>
      </c>
      <c r="I35">
        <f t="shared" ca="1" si="6"/>
        <v>-6.5890614048025556E-5</v>
      </c>
      <c r="J35">
        <f t="shared" ca="1" si="12"/>
        <v>7.0103990124858395</v>
      </c>
      <c r="K35">
        <f t="shared" ca="1" si="7"/>
        <v>7.0103331218717919</v>
      </c>
      <c r="L35">
        <f t="shared" ca="1" si="13"/>
        <v>37</v>
      </c>
      <c r="M35">
        <f t="shared" si="8"/>
        <v>0.3</v>
      </c>
      <c r="N35">
        <f t="shared" ca="1" si="9"/>
        <v>7.0103331218717919</v>
      </c>
      <c r="O35">
        <f t="shared" ca="1" si="10"/>
        <v>7.0103338488116602</v>
      </c>
      <c r="Q35">
        <f t="shared" ca="1" si="11"/>
        <v>7.0103990124858395</v>
      </c>
    </row>
    <row r="36" spans="2:17">
      <c r="B36" s="2">
        <v>20</v>
      </c>
      <c r="C36">
        <f t="shared" ca="1" si="0"/>
        <v>8.6990748204545919E-5</v>
      </c>
      <c r="D36">
        <f t="shared" ca="1" si="1"/>
        <v>1</v>
      </c>
      <c r="E36">
        <f t="shared" ca="1" si="2"/>
        <v>-4.2630632301657695E-19</v>
      </c>
      <c r="F36">
        <f t="shared" ca="1" si="3"/>
        <v>5.5345314548655785E-5</v>
      </c>
      <c r="G36">
        <f t="shared" ca="1" si="4"/>
        <v>1</v>
      </c>
      <c r="H36">
        <f t="shared" ca="1" si="5"/>
        <v>5.5345314548655785E-5</v>
      </c>
      <c r="I36">
        <f t="shared" ca="1" si="6"/>
        <v>-5.5345314548656212E-5</v>
      </c>
      <c r="J36">
        <f t="shared" ca="1" si="12"/>
        <v>7.0103891941262093</v>
      </c>
      <c r="K36">
        <f t="shared" ca="1" si="7"/>
        <v>7.0103338488116602</v>
      </c>
      <c r="L36">
        <f t="shared" ca="1" si="13"/>
        <v>37</v>
      </c>
      <c r="M36">
        <f t="shared" si="8"/>
        <v>0.3</v>
      </c>
      <c r="N36">
        <f t="shared" ca="1" si="9"/>
        <v>7.0103338488116602</v>
      </c>
      <c r="O36">
        <f t="shared" ca="1" si="10"/>
        <v>7.0103793757665791</v>
      </c>
      <c r="Q36">
        <f t="shared" ca="1" si="11"/>
        <v>7.0103891941262093</v>
      </c>
    </row>
    <row r="37" spans="2:17">
      <c r="B37" s="2">
        <v>21</v>
      </c>
      <c r="C37">
        <f t="shared" ca="1" si="0"/>
        <v>7.8054721890665296E-5</v>
      </c>
      <c r="D37">
        <f t="shared" ca="1" si="1"/>
        <v>1</v>
      </c>
      <c r="E37">
        <f t="shared" ca="1" si="2"/>
        <v>1.5297194423665436E-19</v>
      </c>
      <c r="F37">
        <f t="shared" ca="1" si="3"/>
        <v>6.0689518024772222E-5</v>
      </c>
      <c r="G37">
        <f t="shared" ca="1" si="4"/>
        <v>4</v>
      </c>
      <c r="H37">
        <f t="shared" ca="1" si="5"/>
        <v>-2.9734887724150455E-20</v>
      </c>
      <c r="I37">
        <f t="shared" ca="1" si="6"/>
        <v>1.8270683196080482E-19</v>
      </c>
      <c r="J37">
        <f t="shared" ca="1" si="12"/>
        <v>7.0103793757665791</v>
      </c>
      <c r="K37">
        <f t="shared" ca="1" si="7"/>
        <v>7.0103793757665791</v>
      </c>
      <c r="L37">
        <f t="shared" ca="1" si="13"/>
        <v>37</v>
      </c>
      <c r="M37">
        <f t="shared" si="8"/>
        <v>0.3</v>
      </c>
      <c r="N37">
        <f t="shared" ca="1" si="9"/>
        <v>7.0103793757665791</v>
      </c>
      <c r="O37">
        <f t="shared" ca="1" si="10"/>
        <v>7.0104673078789403</v>
      </c>
      <c r="Q37">
        <f t="shared" ca="1" si="11"/>
        <v>7.0103793757665791</v>
      </c>
    </row>
    <row r="38" spans="2:17">
      <c r="B38" s="2">
        <v>22</v>
      </c>
      <c r="C38">
        <f t="shared" ca="1" si="0"/>
        <v>6.4802704344294837E-5</v>
      </c>
      <c r="D38">
        <f t="shared" ca="1" si="1"/>
        <v>2</v>
      </c>
      <c r="E38">
        <f t="shared" ca="1" si="2"/>
        <v>-6.3511536111737032E-19</v>
      </c>
      <c r="F38">
        <f t="shared" ca="1" si="3"/>
        <v>9.775047199156205E-5</v>
      </c>
      <c r="G38">
        <f t="shared" ca="1" si="4"/>
        <v>4</v>
      </c>
      <c r="H38">
        <f t="shared" ca="1" si="5"/>
        <v>-9.775047199156205E-5</v>
      </c>
      <c r="I38">
        <f t="shared" ca="1" si="6"/>
        <v>9.7750471991561413E-5</v>
      </c>
      <c r="J38">
        <f t="shared" ca="1" si="12"/>
        <v>7.0103695574069489</v>
      </c>
      <c r="K38">
        <f t="shared" ca="1" si="7"/>
        <v>7.0104673078789403</v>
      </c>
      <c r="L38">
        <f t="shared" ca="1" si="13"/>
        <v>37</v>
      </c>
      <c r="M38">
        <f t="shared" si="8"/>
        <v>0.3</v>
      </c>
      <c r="N38">
        <f t="shared" ca="1" si="9"/>
        <v>7.0104673078789403</v>
      </c>
      <c r="O38">
        <f t="shared" ca="1" si="10"/>
        <v>7.0102743359472459</v>
      </c>
      <c r="Q38">
        <f t="shared" ca="1" si="11"/>
        <v>7.0103695574069489</v>
      </c>
    </row>
    <row r="39" spans="2:17">
      <c r="B39" s="2">
        <v>23</v>
      </c>
      <c r="C39">
        <f t="shared" ca="1" si="0"/>
        <v>1.571403057599632E-5</v>
      </c>
      <c r="D39">
        <f t="shared" ca="1" si="1"/>
        <v>2</v>
      </c>
      <c r="E39">
        <f t="shared" ca="1" si="2"/>
        <v>1.0010709802173946E-19</v>
      </c>
      <c r="F39">
        <f t="shared" ca="1" si="3"/>
        <v>8.5403100072469377E-5</v>
      </c>
      <c r="G39">
        <f t="shared" ca="1" si="4"/>
        <v>1</v>
      </c>
      <c r="H39">
        <f t="shared" ca="1" si="5"/>
        <v>8.5403100072469377E-5</v>
      </c>
      <c r="I39">
        <f t="shared" ca="1" si="6"/>
        <v>-8.5403100072469282E-5</v>
      </c>
      <c r="J39">
        <f t="shared" ca="1" si="12"/>
        <v>7.0103597390473187</v>
      </c>
      <c r="K39">
        <f t="shared" ca="1" si="7"/>
        <v>7.0102743359472459</v>
      </c>
      <c r="L39">
        <f t="shared" ca="1" si="13"/>
        <v>37</v>
      </c>
      <c r="M39">
        <f t="shared" si="8"/>
        <v>0.3</v>
      </c>
      <c r="N39">
        <f t="shared" ca="1" si="9"/>
        <v>7.0102743359472459</v>
      </c>
      <c r="O39">
        <f t="shared" ca="1" si="10"/>
        <v>7.0102651296638632</v>
      </c>
      <c r="Q39">
        <f t="shared" ca="1" si="11"/>
        <v>7.0103597390473187</v>
      </c>
    </row>
    <row r="40" spans="2:17">
      <c r="B40" s="2">
        <v>24</v>
      </c>
      <c r="C40">
        <f t="shared" ca="1" si="0"/>
        <v>3.5792147025306079E-5</v>
      </c>
      <c r="D40">
        <f t="shared" ca="1" si="1"/>
        <v>2</v>
      </c>
      <c r="E40">
        <f t="shared" ca="1" si="2"/>
        <v>-1.0524166470219816E-19</v>
      </c>
      <c r="F40">
        <f t="shared" ca="1" si="3"/>
        <v>8.4791023824920683E-5</v>
      </c>
      <c r="G40">
        <f t="shared" ca="1" si="4"/>
        <v>1</v>
      </c>
      <c r="H40">
        <f t="shared" ca="1" si="5"/>
        <v>8.4791023824920683E-5</v>
      </c>
      <c r="I40">
        <f t="shared" ca="1" si="6"/>
        <v>-8.4791023824920791E-5</v>
      </c>
      <c r="J40">
        <f t="shared" ca="1" si="12"/>
        <v>7.0103499206876885</v>
      </c>
      <c r="K40">
        <f t="shared" ca="1" si="7"/>
        <v>7.0102651296638632</v>
      </c>
      <c r="L40">
        <f t="shared" ca="1" si="13"/>
        <v>37</v>
      </c>
      <c r="M40">
        <f t="shared" si="8"/>
        <v>0.3</v>
      </c>
      <c r="N40">
        <f t="shared" ca="1" si="9"/>
        <v>7.0102651296638632</v>
      </c>
      <c r="O40">
        <f t="shared" ca="1" si="10"/>
        <v>7.010352610468245</v>
      </c>
      <c r="Q40">
        <f t="shared" ca="1" si="11"/>
        <v>7.0103499206876885</v>
      </c>
    </row>
    <row r="41" spans="2:17">
      <c r="B41" s="2">
        <v>25</v>
      </c>
      <c r="C41">
        <f t="shared" ca="1" si="0"/>
        <v>3.6221671193021021E-5</v>
      </c>
      <c r="D41">
        <f t="shared" ca="1" si="1"/>
        <v>3</v>
      </c>
      <c r="E41">
        <f t="shared" ca="1" si="2"/>
        <v>3.136888742068315E-5</v>
      </c>
      <c r="F41">
        <f t="shared" ca="1" si="3"/>
        <v>1.8860747233744552E-5</v>
      </c>
      <c r="G41">
        <f t="shared" ca="1" si="4"/>
        <v>2</v>
      </c>
      <c r="H41">
        <f t="shared" ca="1" si="5"/>
        <v>-1.8860747233744552E-5</v>
      </c>
      <c r="I41">
        <f t="shared" ca="1" si="6"/>
        <v>1.2508140186938599E-5</v>
      </c>
      <c r="J41">
        <f t="shared" ca="1" si="12"/>
        <v>7.0103401023280583</v>
      </c>
      <c r="K41">
        <f t="shared" ca="1" si="7"/>
        <v>7.010352610468245</v>
      </c>
      <c r="L41">
        <f t="shared" ca="1" si="13"/>
        <v>37</v>
      </c>
      <c r="M41">
        <f t="shared" si="8"/>
        <v>0.3</v>
      </c>
      <c r="N41">
        <f t="shared" ca="1" si="9"/>
        <v>7.010352610468245</v>
      </c>
      <c r="O41">
        <f t="shared" ca="1" si="10"/>
        <v>7.0102682417490323</v>
      </c>
      <c r="Q41">
        <f t="shared" ca="1" si="11"/>
        <v>7.0103401023280583</v>
      </c>
    </row>
    <row r="42" spans="2:17">
      <c r="B42" s="2">
        <v>26</v>
      </c>
      <c r="C42">
        <f t="shared" ca="1" si="0"/>
        <v>9.239144401676074E-5</v>
      </c>
      <c r="D42">
        <f t="shared" ca="1" si="1"/>
        <v>4</v>
      </c>
      <c r="E42">
        <f t="shared" ca="1" si="2"/>
        <v>-1.8108914161339269E-19</v>
      </c>
      <c r="F42">
        <f t="shared" ca="1" si="3"/>
        <v>6.204221939617469E-5</v>
      </c>
      <c r="G42">
        <f t="shared" ca="1" si="4"/>
        <v>1</v>
      </c>
      <c r="H42">
        <f t="shared" ca="1" si="5"/>
        <v>6.204221939617469E-5</v>
      </c>
      <c r="I42">
        <f t="shared" ca="1" si="6"/>
        <v>-6.2042219396174866E-5</v>
      </c>
      <c r="J42">
        <f t="shared" ca="1" si="12"/>
        <v>7.0103302839684281</v>
      </c>
      <c r="K42">
        <f t="shared" ca="1" si="7"/>
        <v>7.0102682417490323</v>
      </c>
      <c r="L42">
        <f t="shared" ca="1" si="13"/>
        <v>37</v>
      </c>
      <c r="M42">
        <f t="shared" si="8"/>
        <v>0.3</v>
      </c>
      <c r="N42">
        <f t="shared" ca="1" si="9"/>
        <v>7.0102682417490323</v>
      </c>
      <c r="O42">
        <f t="shared" ca="1" si="10"/>
        <v>7.0102702237909869</v>
      </c>
      <c r="Q42">
        <f t="shared" ca="1" si="11"/>
        <v>7.0103302839684281</v>
      </c>
    </row>
    <row r="43" spans="2:17">
      <c r="B43" s="2">
        <v>27</v>
      </c>
      <c r="C43">
        <f t="shared" ca="1" si="0"/>
        <v>2.0840706924777949E-5</v>
      </c>
      <c r="D43">
        <f t="shared" ca="1" si="1"/>
        <v>1</v>
      </c>
      <c r="E43">
        <f t="shared" ca="1" si="2"/>
        <v>-2.8596011253077532E-19</v>
      </c>
      <c r="F43">
        <f t="shared" ca="1" si="3"/>
        <v>5.0241817810989029E-5</v>
      </c>
      <c r="G43">
        <f t="shared" ca="1" si="4"/>
        <v>1</v>
      </c>
      <c r="H43">
        <f t="shared" ca="1" si="5"/>
        <v>5.0241817810989029E-5</v>
      </c>
      <c r="I43">
        <f t="shared" ca="1" si="6"/>
        <v>-5.0241817810989314E-5</v>
      </c>
      <c r="J43">
        <f t="shared" ca="1" si="12"/>
        <v>7.0103204656087978</v>
      </c>
      <c r="K43">
        <f t="shared" ca="1" si="7"/>
        <v>7.0102702237909869</v>
      </c>
      <c r="L43">
        <f t="shared" ca="1" si="13"/>
        <v>37</v>
      </c>
      <c r="M43">
        <f t="shared" si="8"/>
        <v>0.3</v>
      </c>
      <c r="N43">
        <f t="shared" ca="1" si="9"/>
        <v>7.0102702237909869</v>
      </c>
      <c r="O43">
        <f t="shared" ca="1" si="10"/>
        <v>7.0103176280828228</v>
      </c>
      <c r="Q43">
        <f t="shared" ca="1" si="11"/>
        <v>7.0103204656087978</v>
      </c>
    </row>
    <row r="44" spans="2:17">
      <c r="B44" s="2">
        <v>28</v>
      </c>
      <c r="C44">
        <f t="shared" ca="1" si="0"/>
        <v>8.3650973937851592E-5</v>
      </c>
      <c r="D44">
        <f t="shared" ca="1" si="1"/>
        <v>4</v>
      </c>
      <c r="E44">
        <f t="shared" ca="1" si="2"/>
        <v>-1.4347880606018416E-19</v>
      </c>
      <c r="F44">
        <f t="shared" ca="1" si="3"/>
        <v>1.39616673101344E-5</v>
      </c>
      <c r="G44">
        <f t="shared" ca="1" si="4"/>
        <v>3</v>
      </c>
      <c r="H44">
        <f t="shared" ca="1" si="5"/>
        <v>-6.9808336550671434E-6</v>
      </c>
      <c r="I44">
        <f t="shared" ca="1" si="6"/>
        <v>6.9808336550670002E-6</v>
      </c>
      <c r="J44">
        <f t="shared" ca="1" si="12"/>
        <v>7.0103106472491676</v>
      </c>
      <c r="K44">
        <f t="shared" ca="1" si="7"/>
        <v>7.0103176280828228</v>
      </c>
      <c r="L44">
        <f t="shared" ca="1" si="13"/>
        <v>37</v>
      </c>
      <c r="M44">
        <f t="shared" si="8"/>
        <v>0.3</v>
      </c>
      <c r="N44">
        <f t="shared" ca="1" si="9"/>
        <v>7.0103176280828228</v>
      </c>
      <c r="O44">
        <f t="shared" ca="1" si="10"/>
        <v>7.0102284076326171</v>
      </c>
      <c r="Q44">
        <f t="shared" ca="1" si="11"/>
        <v>7.0103106472491676</v>
      </c>
    </row>
    <row r="45" spans="2:17">
      <c r="B45" s="2">
        <v>29</v>
      </c>
      <c r="C45">
        <f t="shared" ca="1" si="0"/>
        <v>3.5173034687168987E-5</v>
      </c>
      <c r="D45">
        <f t="shared" ca="1" si="1"/>
        <v>2</v>
      </c>
      <c r="E45">
        <f t="shared" ca="1" si="2"/>
        <v>7.6269361241473241E-24</v>
      </c>
      <c r="F45">
        <f t="shared" ca="1" si="3"/>
        <v>7.2421256919898825E-5</v>
      </c>
      <c r="G45">
        <f t="shared" ca="1" si="4"/>
        <v>1</v>
      </c>
      <c r="H45">
        <f t="shared" ca="1" si="5"/>
        <v>7.2421256919898825E-5</v>
      </c>
      <c r="I45">
        <f t="shared" ca="1" si="6"/>
        <v>-7.2421256919898825E-5</v>
      </c>
      <c r="J45">
        <f t="shared" ca="1" si="12"/>
        <v>7.0103008288895374</v>
      </c>
      <c r="K45">
        <f t="shared" ca="1" si="7"/>
        <v>7.0102284076326171</v>
      </c>
      <c r="L45">
        <f t="shared" ca="1" si="13"/>
        <v>37</v>
      </c>
      <c r="M45">
        <f t="shared" si="8"/>
        <v>0.3</v>
      </c>
      <c r="N45">
        <f t="shared" ca="1" si="9"/>
        <v>7.0102284076326171</v>
      </c>
      <c r="O45">
        <f t="shared" ca="1" si="10"/>
        <v>7.0103676130126216</v>
      </c>
      <c r="Q45">
        <f t="shared" ca="1" si="11"/>
        <v>7.0103008288895374</v>
      </c>
    </row>
    <row r="46" spans="2:17">
      <c r="B46" s="2">
        <v>30</v>
      </c>
      <c r="C46">
        <f t="shared" ca="1" si="0"/>
        <v>4.9416146587061258E-5</v>
      </c>
      <c r="D46">
        <f t="shared" ca="1" si="1"/>
        <v>2</v>
      </c>
      <c r="E46">
        <f t="shared" ca="1" si="2"/>
        <v>-5.3274918678295435E-19</v>
      </c>
      <c r="F46">
        <f t="shared" ca="1" si="3"/>
        <v>7.6602482714158043E-5</v>
      </c>
      <c r="G46">
        <f t="shared" ca="1" si="4"/>
        <v>4</v>
      </c>
      <c r="H46">
        <f t="shared" ca="1" si="5"/>
        <v>-7.6602482714158043E-5</v>
      </c>
      <c r="I46">
        <f t="shared" ca="1" si="6"/>
        <v>7.6602482714157515E-5</v>
      </c>
      <c r="J46">
        <f t="shared" ca="1" si="12"/>
        <v>7.0102910105299072</v>
      </c>
      <c r="K46">
        <f t="shared" ca="1" si="7"/>
        <v>7.0103676130126216</v>
      </c>
      <c r="L46">
        <f t="shared" ca="1" si="13"/>
        <v>37</v>
      </c>
      <c r="M46">
        <f t="shared" si="8"/>
        <v>0.3</v>
      </c>
      <c r="N46">
        <f t="shared" ca="1" si="9"/>
        <v>7.0103676130126216</v>
      </c>
      <c r="O46">
        <f t="shared" ca="1" si="10"/>
        <v>7.0102130127631233</v>
      </c>
      <c r="Q46">
        <f t="shared" ca="1" si="11"/>
        <v>7.0102910105299072</v>
      </c>
    </row>
    <row r="47" spans="2:17">
      <c r="B47" s="2">
        <v>31</v>
      </c>
      <c r="C47">
        <f t="shared" ca="1" si="0"/>
        <v>6.5294341509917597E-5</v>
      </c>
      <c r="D47">
        <f t="shared" ca="1" si="1"/>
        <v>1</v>
      </c>
      <c r="E47">
        <f t="shared" ca="1" si="2"/>
        <v>-9.5991482247504926E-19</v>
      </c>
      <c r="F47">
        <f t="shared" ca="1" si="3"/>
        <v>6.817940715414361E-5</v>
      </c>
      <c r="G47">
        <f t="shared" ca="1" si="4"/>
        <v>2</v>
      </c>
      <c r="H47">
        <f t="shared" ca="1" si="5"/>
        <v>-6.817940715414361E-5</v>
      </c>
      <c r="I47">
        <f t="shared" ca="1" si="6"/>
        <v>-6.8179407154144573E-5</v>
      </c>
      <c r="J47">
        <f t="shared" ca="1" si="12"/>
        <v>7.010281192170277</v>
      </c>
      <c r="K47">
        <f t="shared" ca="1" si="7"/>
        <v>7.0102130127631233</v>
      </c>
      <c r="L47">
        <f t="shared" ca="1" si="13"/>
        <v>37</v>
      </c>
      <c r="M47">
        <f t="shared" si="8"/>
        <v>0.3</v>
      </c>
      <c r="N47">
        <f t="shared" ca="1" si="9"/>
        <v>7.0102130127631233</v>
      </c>
      <c r="O47">
        <f t="shared" ca="1" si="10"/>
        <v>7.0102264741579763</v>
      </c>
      <c r="Q47">
        <f t="shared" ca="1" si="11"/>
        <v>7.010281192170277</v>
      </c>
    </row>
    <row r="48" spans="2:17">
      <c r="B48" s="2">
        <v>32</v>
      </c>
      <c r="C48">
        <f t="shared" ca="1" si="0"/>
        <v>2.8225606100046286E-5</v>
      </c>
      <c r="D48">
        <f t="shared" ca="1" si="1"/>
        <v>4</v>
      </c>
      <c r="E48">
        <f t="shared" ca="1" si="2"/>
        <v>-5.5328892323729647E-20</v>
      </c>
      <c r="F48">
        <f t="shared" ca="1" si="3"/>
        <v>4.489965267045483E-5</v>
      </c>
      <c r="G48">
        <f t="shared" ca="1" si="4"/>
        <v>4</v>
      </c>
      <c r="H48">
        <f t="shared" ca="1" si="5"/>
        <v>4.489965267045483E-5</v>
      </c>
      <c r="I48">
        <f t="shared" ca="1" si="6"/>
        <v>-4.4899652670454884E-5</v>
      </c>
      <c r="J48">
        <f t="shared" ca="1" si="12"/>
        <v>7.0102713738106468</v>
      </c>
      <c r="K48">
        <f t="shared" ca="1" si="7"/>
        <v>7.0102264741579763</v>
      </c>
      <c r="L48">
        <f t="shared" ca="1" si="13"/>
        <v>37</v>
      </c>
      <c r="M48">
        <f t="shared" si="8"/>
        <v>0.3</v>
      </c>
      <c r="N48">
        <f t="shared" ca="1" si="9"/>
        <v>7.0102264741579763</v>
      </c>
      <c r="O48">
        <f t="shared" ca="1" si="10"/>
        <v>7.0102877980522917</v>
      </c>
      <c r="Q48">
        <f t="shared" ca="1" si="11"/>
        <v>7.0102713738106468</v>
      </c>
    </row>
    <row r="49" spans="2:17">
      <c r="B49" s="2">
        <v>33</v>
      </c>
      <c r="C49">
        <f t="shared" ca="1" si="0"/>
        <v>4.3057972571746179E-5</v>
      </c>
      <c r="D49">
        <f t="shared" ca="1" si="1"/>
        <v>1</v>
      </c>
      <c r="E49">
        <f t="shared" ca="1" si="2"/>
        <v>-4.22206002731801E-20</v>
      </c>
      <c r="F49">
        <f t="shared" ca="1" si="3"/>
        <v>2.624260127506523E-5</v>
      </c>
      <c r="G49">
        <f t="shared" ca="1" si="4"/>
        <v>2</v>
      </c>
      <c r="H49">
        <f t="shared" ca="1" si="5"/>
        <v>-2.624260127506523E-5</v>
      </c>
      <c r="I49">
        <f t="shared" ca="1" si="6"/>
        <v>2.6242601275065189E-5</v>
      </c>
      <c r="J49">
        <f t="shared" ca="1" si="12"/>
        <v>7.0102615554510166</v>
      </c>
      <c r="K49">
        <f t="shared" ca="1" si="7"/>
        <v>7.0102877980522917</v>
      </c>
      <c r="L49">
        <f t="shared" ca="1" si="13"/>
        <v>37</v>
      </c>
      <c r="M49">
        <f t="shared" si="8"/>
        <v>0.3</v>
      </c>
      <c r="N49">
        <f t="shared" ca="1" si="9"/>
        <v>7.0102877980522917</v>
      </c>
      <c r="O49">
        <f t="shared" ca="1" si="10"/>
        <v>7.0102808389518927</v>
      </c>
      <c r="Q49">
        <f t="shared" ca="1" si="11"/>
        <v>7.0102615554510166</v>
      </c>
    </row>
    <row r="50" spans="2:17">
      <c r="B50" s="2">
        <v>34</v>
      </c>
      <c r="C50">
        <f t="shared" ca="1" si="0"/>
        <v>1.4180387938417836E-5</v>
      </c>
      <c r="D50">
        <f t="shared" ca="1" si="1"/>
        <v>3</v>
      </c>
      <c r="E50">
        <f t="shared" ca="1" si="2"/>
        <v>1.2280576190188277E-5</v>
      </c>
      <c r="F50">
        <f t="shared" ca="1" si="3"/>
        <v>3.36425686316195E-5</v>
      </c>
      <c r="G50">
        <f t="shared" ca="1" si="4"/>
        <v>3</v>
      </c>
      <c r="H50">
        <f t="shared" ca="1" si="5"/>
        <v>-1.6821284315809808E-5</v>
      </c>
      <c r="I50">
        <f t="shared" ca="1" si="6"/>
        <v>2.9101860505998086E-5</v>
      </c>
      <c r="J50">
        <f t="shared" ca="1" si="12"/>
        <v>7.0102517370913864</v>
      </c>
      <c r="K50">
        <f t="shared" ca="1" si="7"/>
        <v>7.0102808389518927</v>
      </c>
      <c r="L50">
        <f t="shared" ca="1" si="13"/>
        <v>37</v>
      </c>
      <c r="M50">
        <f t="shared" si="8"/>
        <v>0.3</v>
      </c>
      <c r="N50">
        <f t="shared" ca="1" si="9"/>
        <v>7.0102808389518927</v>
      </c>
      <c r="O50">
        <f t="shared" ca="1" si="10"/>
        <v>7.0102248699868088</v>
      </c>
      <c r="Q50">
        <f t="shared" ca="1" si="11"/>
        <v>7.0102517370913864</v>
      </c>
    </row>
    <row r="51" spans="2:17">
      <c r="B51" s="2">
        <v>35</v>
      </c>
      <c r="C51">
        <f t="shared" ca="1" si="0"/>
        <v>4.1738719820699878E-5</v>
      </c>
      <c r="D51">
        <f t="shared" ca="1" si="1"/>
        <v>4</v>
      </c>
      <c r="E51">
        <f t="shared" ca="1" si="2"/>
        <v>-4.1738719820699878E-5</v>
      </c>
      <c r="F51">
        <f t="shared" ca="1" si="3"/>
        <v>4.9379949746132565E-5</v>
      </c>
      <c r="G51">
        <f t="shared" ca="1" si="4"/>
        <v>3</v>
      </c>
      <c r="H51">
        <f t="shared" ca="1" si="5"/>
        <v>-2.4689974873066303E-5</v>
      </c>
      <c r="I51">
        <f t="shared" ca="1" si="6"/>
        <v>-1.7048744947633575E-5</v>
      </c>
      <c r="J51">
        <f t="shared" ca="1" si="12"/>
        <v>7.0102419187317562</v>
      </c>
      <c r="K51">
        <f t="shared" ca="1" si="7"/>
        <v>7.0102248699868088</v>
      </c>
      <c r="L51">
        <f t="shared" ca="1" si="13"/>
        <v>37</v>
      </c>
      <c r="M51">
        <f t="shared" si="8"/>
        <v>0.3</v>
      </c>
      <c r="N51">
        <f t="shared" ca="1" si="9"/>
        <v>7.0102248699868088</v>
      </c>
      <c r="O51">
        <f t="shared" ca="1" si="10"/>
        <v>7.0101706141643847</v>
      </c>
      <c r="Q51">
        <f t="shared" ca="1" si="11"/>
        <v>7.0102419187317562</v>
      </c>
    </row>
    <row r="52" spans="2:17">
      <c r="B52" s="2">
        <v>36</v>
      </c>
      <c r="C52">
        <f t="shared" ca="1" si="0"/>
        <v>9.6974040943173057E-5</v>
      </c>
      <c r="D52">
        <f t="shared" ca="1" si="1"/>
        <v>3</v>
      </c>
      <c r="E52">
        <f t="shared" ca="1" si="2"/>
        <v>-2.8513823142665694E-19</v>
      </c>
      <c r="F52">
        <f t="shared" ca="1" si="3"/>
        <v>6.1486207741317665E-5</v>
      </c>
      <c r="G52">
        <f t="shared" ca="1" si="4"/>
        <v>1</v>
      </c>
      <c r="H52">
        <f t="shared" ca="1" si="5"/>
        <v>6.1486207741317665E-5</v>
      </c>
      <c r="I52">
        <f t="shared" ca="1" si="6"/>
        <v>-6.148620774131795E-5</v>
      </c>
      <c r="J52">
        <f t="shared" ca="1" si="12"/>
        <v>7.010232100372126</v>
      </c>
      <c r="K52">
        <f t="shared" ca="1" si="7"/>
        <v>7.0101706141643847</v>
      </c>
      <c r="L52">
        <f t="shared" ca="1" si="13"/>
        <v>37</v>
      </c>
      <c r="M52">
        <f t="shared" si="8"/>
        <v>0.3</v>
      </c>
      <c r="N52">
        <f t="shared" ca="1" si="9"/>
        <v>7.0101706141643847</v>
      </c>
      <c r="O52">
        <f t="shared" ca="1" si="10"/>
        <v>7.0102675959375222</v>
      </c>
      <c r="Q52">
        <f t="shared" ca="1" si="11"/>
        <v>7.010232100372126</v>
      </c>
    </row>
    <row r="53" spans="2:17">
      <c r="B53" s="2">
        <v>37</v>
      </c>
      <c r="C53">
        <f t="shared" ca="1" si="0"/>
        <v>3.2439080592513863E-5</v>
      </c>
      <c r="D53">
        <f t="shared" ca="1" si="1"/>
        <v>4</v>
      </c>
      <c r="E53">
        <f t="shared" ca="1" si="2"/>
        <v>3.2439080592513863E-5</v>
      </c>
      <c r="F53">
        <f t="shared" ca="1" si="3"/>
        <v>2.5749688867120126E-5</v>
      </c>
      <c r="G53">
        <f t="shared" ca="1" si="4"/>
        <v>3</v>
      </c>
      <c r="H53">
        <f t="shared" ca="1" si="5"/>
        <v>-1.2874844433559943E-5</v>
      </c>
      <c r="I53">
        <f t="shared" ca="1" si="6"/>
        <v>4.5313925026073804E-5</v>
      </c>
      <c r="J53">
        <f t="shared" ca="1" si="12"/>
        <v>7.0102222820124958</v>
      </c>
      <c r="K53">
        <f t="shared" ca="1" si="7"/>
        <v>7.0102675959375222</v>
      </c>
      <c r="L53">
        <f t="shared" ca="1" si="13"/>
        <v>37</v>
      </c>
      <c r="M53">
        <f t="shared" si="8"/>
        <v>0.3</v>
      </c>
      <c r="N53">
        <f t="shared" ca="1" si="9"/>
        <v>7.0102675959375222</v>
      </c>
      <c r="O53">
        <f t="shared" ca="1" si="10"/>
        <v>7.0101518133713316</v>
      </c>
      <c r="Q53">
        <f t="shared" ca="1" si="11"/>
        <v>7.0102222820124958</v>
      </c>
    </row>
    <row r="54" spans="2:17">
      <c r="B54" s="2">
        <v>38</v>
      </c>
      <c r="C54">
        <f t="shared" ca="1" si="0"/>
        <v>6.9875468227671172E-5</v>
      </c>
      <c r="D54">
        <f t="shared" ca="1" si="1"/>
        <v>2</v>
      </c>
      <c r="E54">
        <f t="shared" ca="1" si="2"/>
        <v>-8.218047869236356E-19</v>
      </c>
      <c r="F54">
        <f t="shared" ca="1" si="3"/>
        <v>6.0650281533708432E-5</v>
      </c>
      <c r="G54">
        <f t="shared" ca="1" si="4"/>
        <v>1</v>
      </c>
      <c r="H54">
        <f t="shared" ca="1" si="5"/>
        <v>6.0650281533708432E-5</v>
      </c>
      <c r="I54">
        <f t="shared" ca="1" si="6"/>
        <v>-6.0650281533709252E-5</v>
      </c>
      <c r="J54">
        <f t="shared" ca="1" si="12"/>
        <v>7.0102124636528655</v>
      </c>
      <c r="K54">
        <f t="shared" ca="1" si="7"/>
        <v>7.0101518133713316</v>
      </c>
      <c r="L54">
        <f t="shared" ca="1" si="13"/>
        <v>37</v>
      </c>
      <c r="M54">
        <f t="shared" si="8"/>
        <v>0.3</v>
      </c>
      <c r="N54">
        <f t="shared" ca="1" si="9"/>
        <v>7.0101518133713316</v>
      </c>
      <c r="O54">
        <f t="shared" ca="1" si="10"/>
        <v>7.0102596493479732</v>
      </c>
      <c r="Q54">
        <f t="shared" ca="1" si="11"/>
        <v>7.0102124636528655</v>
      </c>
    </row>
    <row r="55" spans="2:17">
      <c r="B55" s="2">
        <v>39</v>
      </c>
      <c r="C55">
        <f t="shared" ca="1" si="0"/>
        <v>5.2229941493420041E-5</v>
      </c>
      <c r="D55">
        <f t="shared" ca="1" si="1"/>
        <v>1</v>
      </c>
      <c r="E55">
        <f t="shared" ca="1" si="2"/>
        <v>-8.7023362571416964E-19</v>
      </c>
      <c r="F55">
        <f t="shared" ca="1" si="3"/>
        <v>5.7004054737633966E-5</v>
      </c>
      <c r="G55">
        <f t="shared" ca="1" si="4"/>
        <v>2</v>
      </c>
      <c r="H55">
        <f t="shared" ca="1" si="5"/>
        <v>-5.7004054737633966E-5</v>
      </c>
      <c r="I55">
        <f t="shared" ca="1" si="6"/>
        <v>5.7004054737633099E-5</v>
      </c>
      <c r="J55">
        <f t="shared" ca="1" si="12"/>
        <v>7.0102026452932353</v>
      </c>
      <c r="K55">
        <f t="shared" ca="1" si="7"/>
        <v>7.0102596493479732</v>
      </c>
      <c r="L55">
        <f t="shared" ca="1" si="13"/>
        <v>37</v>
      </c>
      <c r="M55">
        <f t="shared" si="8"/>
        <v>0.3</v>
      </c>
      <c r="N55">
        <f t="shared" ca="1" si="9"/>
        <v>7.0102596493479732</v>
      </c>
      <c r="O55">
        <f t="shared" ca="1" si="10"/>
        <v>7.0101702474363554</v>
      </c>
      <c r="Q55">
        <f t="shared" ca="1" si="11"/>
        <v>7.0102026452932353</v>
      </c>
    </row>
    <row r="56" spans="2:17">
      <c r="B56" s="2">
        <v>40</v>
      </c>
      <c r="C56">
        <f t="shared" ca="1" si="0"/>
        <v>2.303537768909762E-5</v>
      </c>
      <c r="D56">
        <f t="shared" ca="1" si="1"/>
        <v>3</v>
      </c>
      <c r="E56">
        <f t="shared" ca="1" si="2"/>
        <v>1.9949222264527799E-5</v>
      </c>
      <c r="F56">
        <f t="shared" ca="1" si="3"/>
        <v>4.2528719514424932E-5</v>
      </c>
      <c r="G56">
        <f t="shared" ca="1" si="4"/>
        <v>2</v>
      </c>
      <c r="H56">
        <f t="shared" ca="1" si="5"/>
        <v>4.2528719514424932E-5</v>
      </c>
      <c r="I56">
        <f t="shared" ca="1" si="6"/>
        <v>-2.2579497249897133E-5</v>
      </c>
      <c r="J56">
        <f t="shared" ca="1" si="12"/>
        <v>7.0101928269336051</v>
      </c>
      <c r="K56">
        <f t="shared" ca="1" si="7"/>
        <v>7.0101702474363554</v>
      </c>
      <c r="L56">
        <f t="shared" ca="1" si="13"/>
        <v>37</v>
      </c>
      <c r="M56">
        <f t="shared" si="8"/>
        <v>0.3</v>
      </c>
      <c r="N56">
        <f t="shared" ca="1" si="9"/>
        <v>7.0101702474363554</v>
      </c>
      <c r="O56">
        <f t="shared" ca="1" si="10"/>
        <v>7.0101929342876792</v>
      </c>
      <c r="Q56">
        <f t="shared" ca="1" si="11"/>
        <v>7.0101928269336051</v>
      </c>
    </row>
    <row r="57" spans="2:17">
      <c r="B57" s="2">
        <v>41</v>
      </c>
      <c r="C57">
        <f t="shared" ca="1" si="0"/>
        <v>3.756304401075416E-5</v>
      </c>
      <c r="D57">
        <f t="shared" ca="1" si="1"/>
        <v>3</v>
      </c>
      <c r="E57">
        <f t="shared" ca="1" si="2"/>
        <v>-3.2530550356785727E-5</v>
      </c>
      <c r="F57">
        <f t="shared" ca="1" si="3"/>
        <v>4.2456264061145544E-5</v>
      </c>
      <c r="G57">
        <f t="shared" ca="1" si="4"/>
        <v>1</v>
      </c>
      <c r="H57">
        <f t="shared" ca="1" si="5"/>
        <v>4.2456264061145544E-5</v>
      </c>
      <c r="I57">
        <f t="shared" ca="1" si="6"/>
        <v>9.9257137043598165E-6</v>
      </c>
      <c r="J57">
        <f t="shared" ca="1" si="12"/>
        <v>7.0101830085739749</v>
      </c>
      <c r="K57">
        <f t="shared" ca="1" si="7"/>
        <v>7.0101929342876792</v>
      </c>
      <c r="L57">
        <f t="shared" ca="1" si="13"/>
        <v>37</v>
      </c>
      <c r="M57">
        <f t="shared" si="8"/>
        <v>0.3</v>
      </c>
      <c r="N57">
        <f t="shared" ca="1" si="9"/>
        <v>7.0101929342876792</v>
      </c>
      <c r="O57">
        <f t="shared" ca="1" si="10"/>
        <v>7.0101305913489984</v>
      </c>
      <c r="Q57">
        <f t="shared" ca="1" si="11"/>
        <v>7.0101830085739749</v>
      </c>
    </row>
    <row r="58" spans="2:17">
      <c r="B58" s="2">
        <v>42</v>
      </c>
      <c r="C58">
        <f t="shared" ca="1" si="0"/>
        <v>7.4485848767873519E-5</v>
      </c>
      <c r="D58">
        <f t="shared" ca="1" si="1"/>
        <v>1</v>
      </c>
      <c r="E58">
        <f t="shared" ca="1" si="2"/>
        <v>2.9195530592241279E-19</v>
      </c>
      <c r="F58">
        <f t="shared" ca="1" si="3"/>
        <v>4.2598865346656461E-5</v>
      </c>
      <c r="G58">
        <f t="shared" ca="1" si="4"/>
        <v>1</v>
      </c>
      <c r="H58">
        <f t="shared" ca="1" si="5"/>
        <v>4.2598865346656461E-5</v>
      </c>
      <c r="I58">
        <f t="shared" ca="1" si="6"/>
        <v>-4.2598865346656169E-5</v>
      </c>
      <c r="J58">
        <f t="shared" ca="1" si="12"/>
        <v>7.0101731902143447</v>
      </c>
      <c r="K58">
        <f t="shared" ca="1" si="7"/>
        <v>7.0101305913489984</v>
      </c>
      <c r="L58">
        <f t="shared" ca="1" si="13"/>
        <v>37</v>
      </c>
      <c r="M58">
        <f t="shared" si="8"/>
        <v>0.3</v>
      </c>
      <c r="N58">
        <f t="shared" ca="1" si="9"/>
        <v>7.0101305913489984</v>
      </c>
      <c r="O58">
        <f t="shared" ca="1" si="10"/>
        <v>7.0102078298823587</v>
      </c>
      <c r="Q58">
        <f t="shared" ca="1" si="11"/>
        <v>7.0101731902143447</v>
      </c>
    </row>
    <row r="59" spans="2:17">
      <c r="B59" s="2">
        <v>43</v>
      </c>
      <c r="C59">
        <f t="shared" ca="1" si="0"/>
        <v>2.7183379257497905E-5</v>
      </c>
      <c r="D59">
        <f t="shared" ca="1" si="1"/>
        <v>3</v>
      </c>
      <c r="E59">
        <f t="shared" ca="1" si="2"/>
        <v>2.3541496997700238E-5</v>
      </c>
      <c r="F59">
        <f t="shared" ca="1" si="3"/>
        <v>4.1833061293548312E-5</v>
      </c>
      <c r="G59">
        <f t="shared" ca="1" si="4"/>
        <v>3</v>
      </c>
      <c r="H59">
        <f t="shared" ca="1" si="5"/>
        <v>-2.0916530646773942E-5</v>
      </c>
      <c r="I59">
        <f t="shared" ca="1" si="6"/>
        <v>4.445802764447418E-5</v>
      </c>
      <c r="J59">
        <f t="shared" ca="1" si="12"/>
        <v>7.0101633718547145</v>
      </c>
      <c r="K59">
        <f t="shared" ca="1" si="7"/>
        <v>7.0102078298823587</v>
      </c>
      <c r="L59">
        <f t="shared" ca="1" si="13"/>
        <v>37</v>
      </c>
      <c r="M59">
        <f t="shared" si="8"/>
        <v>0.3</v>
      </c>
      <c r="N59">
        <f t="shared" ca="1" si="9"/>
        <v>7.0102078298823587</v>
      </c>
      <c r="O59">
        <f t="shared" ca="1" si="10"/>
        <v>7.0100387152251384</v>
      </c>
      <c r="Q59">
        <f t="shared" ca="1" si="11"/>
        <v>7.0101633718547145</v>
      </c>
    </row>
    <row r="60" spans="2:17">
      <c r="B60" s="2">
        <v>44</v>
      </c>
      <c r="C60">
        <f t="shared" ca="1" si="0"/>
        <v>9.4200090903661402E-5</v>
      </c>
      <c r="D60">
        <f t="shared" ca="1" si="1"/>
        <v>3</v>
      </c>
      <c r="E60">
        <f t="shared" ca="1" si="2"/>
        <v>-8.1579671761373794E-5</v>
      </c>
      <c r="F60">
        <f t="shared" ca="1" si="3"/>
        <v>3.325859818464487E-5</v>
      </c>
      <c r="G60">
        <f t="shared" ca="1" si="4"/>
        <v>2</v>
      </c>
      <c r="H60">
        <f t="shared" ca="1" si="5"/>
        <v>3.325859818464487E-5</v>
      </c>
      <c r="I60">
        <f t="shared" ca="1" si="6"/>
        <v>-1.1483826994601866E-4</v>
      </c>
      <c r="J60">
        <f t="shared" ca="1" si="12"/>
        <v>7.0101535534950843</v>
      </c>
      <c r="K60">
        <f t="shared" ca="1" si="7"/>
        <v>7.0100387152251384</v>
      </c>
      <c r="L60">
        <f t="shared" ca="1" si="13"/>
        <v>37</v>
      </c>
      <c r="M60">
        <f t="shared" si="8"/>
        <v>0.3</v>
      </c>
      <c r="N60">
        <f t="shared" ca="1" si="9"/>
        <v>7.0100387152251384</v>
      </c>
      <c r="O60">
        <f t="shared" ca="1" si="10"/>
        <v>7.0102383386019538</v>
      </c>
      <c r="Q60">
        <f t="shared" ca="1" si="11"/>
        <v>7.0101535534950843</v>
      </c>
    </row>
    <row r="61" spans="2:17">
      <c r="B61" s="2">
        <v>45</v>
      </c>
      <c r="C61">
        <f t="shared" ca="1" si="0"/>
        <v>7.5730382189728062E-5</v>
      </c>
      <c r="D61">
        <f t="shared" ca="1" si="1"/>
        <v>4</v>
      </c>
      <c r="E61">
        <f t="shared" ca="1" si="2"/>
        <v>7.5730382189728062E-5</v>
      </c>
      <c r="F61">
        <f t="shared" ca="1" si="3"/>
        <v>1.8873084309988509E-5</v>
      </c>
      <c r="G61">
        <f t="shared" ca="1" si="4"/>
        <v>2</v>
      </c>
      <c r="H61">
        <f t="shared" ca="1" si="5"/>
        <v>-1.8873084309988509E-5</v>
      </c>
      <c r="I61">
        <f t="shared" ca="1" si="6"/>
        <v>9.4603466499716571E-5</v>
      </c>
      <c r="J61">
        <f t="shared" ca="1" si="12"/>
        <v>7.0101437351354541</v>
      </c>
      <c r="K61">
        <f t="shared" ca="1" si="7"/>
        <v>7.0102383386019538</v>
      </c>
      <c r="L61">
        <f t="shared" ca="1" si="13"/>
        <v>37</v>
      </c>
      <c r="M61">
        <f t="shared" si="8"/>
        <v>0.3</v>
      </c>
      <c r="N61">
        <f t="shared" ca="1" si="9"/>
        <v>7.0102383386019538</v>
      </c>
      <c r="O61">
        <f t="shared" ca="1" si="10"/>
        <v>7.0100905511352316</v>
      </c>
      <c r="Q61">
        <f t="shared" ca="1" si="11"/>
        <v>7.0101437351354541</v>
      </c>
    </row>
    <row r="62" spans="2:17">
      <c r="B62" s="2">
        <v>46</v>
      </c>
      <c r="C62">
        <f t="shared" ca="1" si="0"/>
        <v>4.1296882104862826E-5</v>
      </c>
      <c r="D62">
        <f t="shared" ca="1" si="1"/>
        <v>3</v>
      </c>
      <c r="E62">
        <f t="shared" ca="1" si="2"/>
        <v>3.5764148999902462E-5</v>
      </c>
      <c r="F62">
        <f t="shared" ca="1" si="3"/>
        <v>7.9129789591842031E-5</v>
      </c>
      <c r="G62">
        <f t="shared" ca="1" si="4"/>
        <v>2</v>
      </c>
      <c r="H62">
        <f t="shared" ca="1" si="5"/>
        <v>7.9129789591842031E-5</v>
      </c>
      <c r="I62">
        <f t="shared" ca="1" si="6"/>
        <v>-4.3365640591939569E-5</v>
      </c>
      <c r="J62">
        <f t="shared" ca="1" si="12"/>
        <v>7.0101339167758239</v>
      </c>
      <c r="K62">
        <f t="shared" ca="1" si="7"/>
        <v>7.0100905511352316</v>
      </c>
      <c r="L62">
        <f t="shared" ca="1" si="13"/>
        <v>37</v>
      </c>
      <c r="M62">
        <f t="shared" si="8"/>
        <v>0.3</v>
      </c>
      <c r="N62">
        <f t="shared" ca="1" si="9"/>
        <v>7.0100905511352316</v>
      </c>
      <c r="O62">
        <f t="shared" ca="1" si="10"/>
        <v>7.0101366383142958</v>
      </c>
      <c r="Q62">
        <f t="shared" ca="1" si="11"/>
        <v>7.0101339167758239</v>
      </c>
    </row>
    <row r="63" spans="2:17">
      <c r="B63" s="2">
        <v>47</v>
      </c>
      <c r="C63">
        <f t="shared" ca="1" si="0"/>
        <v>1.0114837437335985E-5</v>
      </c>
      <c r="D63">
        <f t="shared" ca="1" si="1"/>
        <v>2</v>
      </c>
      <c r="E63">
        <f t="shared" ca="1" si="2"/>
        <v>-4.9562129914781852E-20</v>
      </c>
      <c r="F63">
        <f t="shared" ca="1" si="3"/>
        <v>2.507979620387262E-5</v>
      </c>
      <c r="G63">
        <f t="shared" ca="1" si="4"/>
        <v>3</v>
      </c>
      <c r="H63">
        <f t="shared" ca="1" si="5"/>
        <v>-1.253989810193634E-5</v>
      </c>
      <c r="I63">
        <f t="shared" ca="1" si="6"/>
        <v>1.2539898101936291E-5</v>
      </c>
      <c r="J63">
        <f t="shared" ca="1" si="12"/>
        <v>7.0101240984161937</v>
      </c>
      <c r="K63">
        <f t="shared" ca="1" si="7"/>
        <v>7.0101366383142958</v>
      </c>
      <c r="L63">
        <f t="shared" ca="1" si="13"/>
        <v>37</v>
      </c>
      <c r="M63">
        <f t="shared" si="8"/>
        <v>0.3</v>
      </c>
      <c r="N63">
        <f t="shared" ca="1" si="9"/>
        <v>7.0101366383142958</v>
      </c>
      <c r="O63">
        <f t="shared" ca="1" si="10"/>
        <v>7.0100812468810334</v>
      </c>
      <c r="Q63">
        <f t="shared" ca="1" si="11"/>
        <v>7.0101240984161937</v>
      </c>
    </row>
    <row r="64" spans="2:17">
      <c r="B64" s="2">
        <v>48</v>
      </c>
      <c r="C64">
        <f t="shared" ca="1" si="0"/>
        <v>8.1200615918452262E-5</v>
      </c>
      <c r="D64">
        <f t="shared" ca="1" si="1"/>
        <v>4</v>
      </c>
      <c r="E64">
        <f t="shared" ca="1" si="2"/>
        <v>-2.3875874191228821E-19</v>
      </c>
      <c r="F64">
        <f t="shared" ca="1" si="3"/>
        <v>3.3033175529902408E-5</v>
      </c>
      <c r="G64">
        <f t="shared" ca="1" si="4"/>
        <v>1</v>
      </c>
      <c r="H64">
        <f t="shared" ca="1" si="5"/>
        <v>3.3033175529902408E-5</v>
      </c>
      <c r="I64">
        <f t="shared" ca="1" si="6"/>
        <v>-3.3033175529902645E-5</v>
      </c>
      <c r="J64">
        <f t="shared" ca="1" si="12"/>
        <v>7.0101142800565635</v>
      </c>
      <c r="K64">
        <f t="shared" ca="1" si="7"/>
        <v>7.0100812468810334</v>
      </c>
      <c r="L64">
        <f t="shared" ca="1" si="13"/>
        <v>37</v>
      </c>
      <c r="M64">
        <f t="shared" si="8"/>
        <v>0.3</v>
      </c>
      <c r="N64">
        <f t="shared" ca="1" si="9"/>
        <v>7.0100812468810334</v>
      </c>
      <c r="O64">
        <f t="shared" ca="1" si="10"/>
        <v>7.0101451869174651</v>
      </c>
      <c r="Q64">
        <f t="shared" ca="1" si="11"/>
        <v>7.0101142800565635</v>
      </c>
    </row>
    <row r="65" spans="2:17">
      <c r="B65" s="2">
        <v>49</v>
      </c>
      <c r="C65">
        <f t="shared" ca="1" si="0"/>
        <v>8.6165385920863597E-5</v>
      </c>
      <c r="D65">
        <f t="shared" ca="1" si="1"/>
        <v>3</v>
      </c>
      <c r="E65">
        <f t="shared" ca="1" si="2"/>
        <v>7.4621413134358161E-5</v>
      </c>
      <c r="F65">
        <f t="shared" ca="1" si="3"/>
        <v>3.3896192602269225E-5</v>
      </c>
      <c r="G65">
        <f t="shared" ca="1" si="4"/>
        <v>1</v>
      </c>
      <c r="H65">
        <f t="shared" ca="1" si="5"/>
        <v>3.3896192602269225E-5</v>
      </c>
      <c r="I65">
        <f t="shared" ca="1" si="6"/>
        <v>4.0725220532088936E-5</v>
      </c>
      <c r="J65">
        <f t="shared" ca="1" si="12"/>
        <v>7.0101044616969332</v>
      </c>
      <c r="K65">
        <f t="shared" ca="1" si="7"/>
        <v>7.0101451869174651</v>
      </c>
      <c r="L65">
        <f t="shared" ca="1" si="13"/>
        <v>37</v>
      </c>
      <c r="M65">
        <f t="shared" si="8"/>
        <v>0.3</v>
      </c>
      <c r="N65">
        <f t="shared" ca="1" si="9"/>
        <v>7.0101451869174651</v>
      </c>
      <c r="O65">
        <f t="shared" ca="1" si="10"/>
        <v>7.0100706744877561</v>
      </c>
      <c r="Q65">
        <f t="shared" ca="1" si="11"/>
        <v>7.0101044616969332</v>
      </c>
    </row>
    <row r="66" spans="2:17">
      <c r="B66" s="2">
        <v>50</v>
      </c>
      <c r="C66">
        <f t="shared" ca="1" si="0"/>
        <v>4.692890285310186E-5</v>
      </c>
      <c r="D66">
        <f t="shared" ca="1" si="1"/>
        <v>1</v>
      </c>
      <c r="E66">
        <f t="shared" ca="1" si="2"/>
        <v>9.1951092178914598E-20</v>
      </c>
      <c r="F66">
        <f t="shared" ca="1" si="3"/>
        <v>2.3968849546653449E-5</v>
      </c>
      <c r="G66">
        <f t="shared" ca="1" si="4"/>
        <v>1</v>
      </c>
      <c r="H66">
        <f t="shared" ca="1" si="5"/>
        <v>2.3968849546653449E-5</v>
      </c>
      <c r="I66">
        <f t="shared" ca="1" si="6"/>
        <v>-2.3968849546653357E-5</v>
      </c>
      <c r="J66">
        <f t="shared" ca="1" si="12"/>
        <v>7.010094643337303</v>
      </c>
      <c r="K66">
        <f t="shared" ca="1" si="7"/>
        <v>7.0100706744877561</v>
      </c>
      <c r="L66">
        <f t="shared" ca="1" si="13"/>
        <v>37</v>
      </c>
      <c r="M66">
        <f t="shared" si="8"/>
        <v>0.3</v>
      </c>
      <c r="N66">
        <f t="shared" ca="1" si="9"/>
        <v>7.0100706744877561</v>
      </c>
      <c r="O66">
        <f t="shared" ca="1" si="10"/>
        <v>7.0101163064401382</v>
      </c>
      <c r="Q66">
        <f t="shared" ca="1" si="11"/>
        <v>7.010094643337303</v>
      </c>
    </row>
    <row r="67" spans="2:17">
      <c r="B67" s="2">
        <v>51</v>
      </c>
      <c r="C67">
        <f t="shared" ca="1" si="0"/>
        <v>4.8648160350923334E-5</v>
      </c>
      <c r="D67">
        <f t="shared" ca="1" si="1"/>
        <v>1</v>
      </c>
      <c r="E67">
        <f t="shared" ca="1" si="2"/>
        <v>-9.5359839803283224E-19</v>
      </c>
      <c r="F67">
        <f t="shared" ca="1" si="3"/>
        <v>3.1481462465353751E-5</v>
      </c>
      <c r="G67">
        <f t="shared" ca="1" si="4"/>
        <v>2</v>
      </c>
      <c r="H67">
        <f t="shared" ca="1" si="5"/>
        <v>-3.1481462465353751E-5</v>
      </c>
      <c r="I67">
        <f t="shared" ca="1" si="6"/>
        <v>3.1481462465352796E-5</v>
      </c>
      <c r="J67">
        <f t="shared" ca="1" si="12"/>
        <v>7.0100848249776728</v>
      </c>
      <c r="K67">
        <f t="shared" ca="1" si="7"/>
        <v>7.0101163064401382</v>
      </c>
      <c r="L67">
        <f t="shared" ca="1" si="13"/>
        <v>37</v>
      </c>
      <c r="M67">
        <f t="shared" si="8"/>
        <v>0.3</v>
      </c>
      <c r="N67">
        <f t="shared" ca="1" si="9"/>
        <v>7.0101163064401382</v>
      </c>
      <c r="O67">
        <f t="shared" ca="1" si="10"/>
        <v>7.0100382393870699</v>
      </c>
      <c r="Q67">
        <f t="shared" ca="1" si="11"/>
        <v>7.0100848249776728</v>
      </c>
    </row>
    <row r="68" spans="2:17">
      <c r="B68" s="2">
        <v>52</v>
      </c>
      <c r="C68">
        <f t="shared" ca="1" si="0"/>
        <v>9.8417383545285555E-5</v>
      </c>
      <c r="D68">
        <f t="shared" ca="1" si="1"/>
        <v>4</v>
      </c>
      <c r="E68">
        <f t="shared" ca="1" si="2"/>
        <v>3.8580021550087798E-19</v>
      </c>
      <c r="F68">
        <f t="shared" ca="1" si="3"/>
        <v>3.6767230972665373E-5</v>
      </c>
      <c r="G68">
        <f t="shared" ca="1" si="4"/>
        <v>1</v>
      </c>
      <c r="H68">
        <f t="shared" ca="1" si="5"/>
        <v>3.6767230972665373E-5</v>
      </c>
      <c r="I68">
        <f t="shared" ca="1" si="6"/>
        <v>-3.6767230972664987E-5</v>
      </c>
      <c r="J68">
        <f t="shared" ca="1" si="12"/>
        <v>7.0100750066180426</v>
      </c>
      <c r="K68">
        <f t="shared" ca="1" si="7"/>
        <v>7.0100382393870699</v>
      </c>
      <c r="L68">
        <f t="shared" ca="1" si="13"/>
        <v>37</v>
      </c>
      <c r="M68">
        <f t="shared" si="8"/>
        <v>0.3</v>
      </c>
      <c r="N68">
        <f t="shared" ca="1" si="9"/>
        <v>7.0100382393870699</v>
      </c>
      <c r="O68">
        <f t="shared" ca="1" si="10"/>
        <v>7.0101793995390169</v>
      </c>
      <c r="Q68">
        <f t="shared" ca="1" si="11"/>
        <v>7.0100750066180426</v>
      </c>
    </row>
    <row r="69" spans="2:17">
      <c r="B69" s="2">
        <v>53</v>
      </c>
      <c r="C69">
        <f t="shared" ca="1" si="0"/>
        <v>6.8298834828624309E-5</v>
      </c>
      <c r="D69">
        <f t="shared" ca="1" si="1"/>
        <v>4</v>
      </c>
      <c r="E69">
        <f t="shared" ca="1" si="2"/>
        <v>6.8298834828624309E-5</v>
      </c>
      <c r="F69">
        <f t="shared" ca="1" si="3"/>
        <v>4.5912445775473911E-5</v>
      </c>
      <c r="G69">
        <f t="shared" ca="1" si="4"/>
        <v>2</v>
      </c>
      <c r="H69">
        <f t="shared" ca="1" si="5"/>
        <v>-4.5912445775473911E-5</v>
      </c>
      <c r="I69">
        <f t="shared" ca="1" si="6"/>
        <v>1.1421128060409822E-4</v>
      </c>
      <c r="J69">
        <f t="shared" ca="1" si="12"/>
        <v>7.0100651882584124</v>
      </c>
      <c r="K69">
        <f t="shared" ca="1" si="7"/>
        <v>7.0101793995390169</v>
      </c>
      <c r="L69">
        <f t="shared" ca="1" si="13"/>
        <v>37</v>
      </c>
      <c r="M69">
        <f t="shared" si="8"/>
        <v>0.3</v>
      </c>
      <c r="N69">
        <f t="shared" ca="1" si="9"/>
        <v>7.0101793995390169</v>
      </c>
      <c r="O69">
        <f t="shared" ca="1" si="10"/>
        <v>7.0100329671835411</v>
      </c>
      <c r="Q69">
        <f t="shared" ca="1" si="11"/>
        <v>7.0100651882584124</v>
      </c>
    </row>
    <row r="70" spans="2:17">
      <c r="B70" s="2">
        <v>54</v>
      </c>
      <c r="C70">
        <f t="shared" ca="1" si="0"/>
        <v>6.873499223989246E-5</v>
      </c>
      <c r="D70">
        <f t="shared" ca="1" si="1"/>
        <v>4</v>
      </c>
      <c r="E70">
        <f t="shared" ca="1" si="2"/>
        <v>4.715642849032349E-19</v>
      </c>
      <c r="F70">
        <f t="shared" ca="1" si="3"/>
        <v>2.2402715241152438E-5</v>
      </c>
      <c r="G70">
        <f t="shared" ca="1" si="4"/>
        <v>2</v>
      </c>
      <c r="H70">
        <f t="shared" ca="1" si="5"/>
        <v>2.2402715241152438E-5</v>
      </c>
      <c r="I70">
        <f t="shared" ca="1" si="6"/>
        <v>-2.2402715241151967E-5</v>
      </c>
      <c r="J70">
        <f t="shared" ca="1" si="12"/>
        <v>7.0100553698987822</v>
      </c>
      <c r="K70">
        <f t="shared" ca="1" si="7"/>
        <v>7.0100329671835411</v>
      </c>
      <c r="L70">
        <f t="shared" ca="1" si="13"/>
        <v>37</v>
      </c>
      <c r="M70">
        <f t="shared" si="8"/>
        <v>0.3</v>
      </c>
      <c r="N70">
        <f t="shared" ca="1" si="9"/>
        <v>7.0100329671835411</v>
      </c>
      <c r="O70">
        <f t="shared" ca="1" si="10"/>
        <v>7.010045551539152</v>
      </c>
      <c r="Q70">
        <f t="shared" ca="1" si="11"/>
        <v>7.0100553698987822</v>
      </c>
    </row>
    <row r="71" spans="2:17">
      <c r="B71" s="2">
        <v>55</v>
      </c>
      <c r="C71">
        <f t="shared" ca="1" si="0"/>
        <v>4.353038205049716E-5</v>
      </c>
      <c r="D71">
        <f t="shared" ca="1" si="1"/>
        <v>2</v>
      </c>
      <c r="E71">
        <f t="shared" ca="1" si="2"/>
        <v>-1.7063145955352231E-19</v>
      </c>
      <c r="F71">
        <f t="shared" ca="1" si="3"/>
        <v>3.372856191783919E-5</v>
      </c>
      <c r="G71">
        <f t="shared" ca="1" si="4"/>
        <v>4</v>
      </c>
      <c r="H71">
        <f t="shared" ca="1" si="5"/>
        <v>6.6105022257856806E-20</v>
      </c>
      <c r="I71">
        <f t="shared" ca="1" si="6"/>
        <v>-2.3673648181137909E-19</v>
      </c>
      <c r="J71">
        <f t="shared" ca="1" si="12"/>
        <v>7.010045551539152</v>
      </c>
      <c r="K71">
        <f t="shared" ca="1" si="7"/>
        <v>7.010045551539152</v>
      </c>
      <c r="L71">
        <f t="shared" ca="1" si="13"/>
        <v>37</v>
      </c>
      <c r="M71">
        <f t="shared" si="8"/>
        <v>0.3</v>
      </c>
      <c r="N71">
        <f t="shared" ca="1" si="9"/>
        <v>7.010045551539152</v>
      </c>
      <c r="O71">
        <f t="shared" ca="1" si="10"/>
        <v>7.0099384617294964</v>
      </c>
      <c r="Q71">
        <f t="shared" ca="1" si="11"/>
        <v>7.010045551539152</v>
      </c>
    </row>
    <row r="72" spans="2:17">
      <c r="B72" s="2">
        <v>56</v>
      </c>
      <c r="C72">
        <f t="shared" ca="1" si="0"/>
        <v>6.8391105664498096E-5</v>
      </c>
      <c r="D72">
        <f t="shared" ca="1" si="1"/>
        <v>4</v>
      </c>
      <c r="E72">
        <f t="shared" ca="1" si="2"/>
        <v>-2.3460992081618562E-19</v>
      </c>
      <c r="F72">
        <f t="shared" ca="1" si="3"/>
        <v>9.727145002503461E-5</v>
      </c>
      <c r="G72">
        <f t="shared" ca="1" si="4"/>
        <v>1</v>
      </c>
      <c r="H72">
        <f t="shared" ca="1" si="5"/>
        <v>9.727145002503461E-5</v>
      </c>
      <c r="I72">
        <f t="shared" ca="1" si="6"/>
        <v>-9.727145002503484E-5</v>
      </c>
      <c r="J72">
        <f t="shared" ca="1" si="12"/>
        <v>7.0100357331795218</v>
      </c>
      <c r="K72">
        <f t="shared" ca="1" si="7"/>
        <v>7.0099384617294964</v>
      </c>
      <c r="L72">
        <f t="shared" ca="1" si="13"/>
        <v>37</v>
      </c>
      <c r="M72">
        <f t="shared" si="8"/>
        <v>0.3</v>
      </c>
      <c r="N72">
        <f t="shared" ca="1" si="9"/>
        <v>7.0099384617294964</v>
      </c>
      <c r="O72">
        <f t="shared" ca="1" si="10"/>
        <v>7.0100259148198916</v>
      </c>
      <c r="Q72">
        <f t="shared" ca="1" si="11"/>
        <v>7.0100357331795218</v>
      </c>
    </row>
    <row r="73" spans="2:17">
      <c r="B73" s="2">
        <v>57</v>
      </c>
      <c r="C73">
        <f t="shared" ca="1" si="0"/>
        <v>9.0595643968913617E-5</v>
      </c>
      <c r="D73">
        <f t="shared" ca="1" si="1"/>
        <v>1</v>
      </c>
      <c r="E73">
        <f t="shared" ca="1" si="2"/>
        <v>-3.1964837922302088E-18</v>
      </c>
      <c r="F73">
        <f t="shared" ca="1" si="3"/>
        <v>4.7011255339899243E-5</v>
      </c>
      <c r="G73">
        <f t="shared" ca="1" si="4"/>
        <v>4</v>
      </c>
      <c r="H73">
        <f t="shared" ca="1" si="5"/>
        <v>4.1467423035799237E-19</v>
      </c>
      <c r="I73">
        <f t="shared" ca="1" si="6"/>
        <v>-3.611158022588201E-18</v>
      </c>
      <c r="J73">
        <f t="shared" ca="1" si="12"/>
        <v>7.0100259148198916</v>
      </c>
      <c r="K73">
        <f t="shared" ca="1" si="7"/>
        <v>7.0100259148198916</v>
      </c>
      <c r="L73">
        <f t="shared" ca="1" si="13"/>
        <v>37</v>
      </c>
      <c r="M73">
        <f t="shared" si="8"/>
        <v>0.3</v>
      </c>
      <c r="N73">
        <f t="shared" ca="1" si="9"/>
        <v>7.0100259148198916</v>
      </c>
      <c r="O73">
        <f t="shared" ca="1" si="10"/>
        <v>7.0100008646411602</v>
      </c>
      <c r="Q73">
        <f t="shared" ca="1" si="11"/>
        <v>7.0100259148198916</v>
      </c>
    </row>
    <row r="74" spans="2:17">
      <c r="B74" s="2">
        <v>58</v>
      </c>
      <c r="C74">
        <f t="shared" ca="1" si="0"/>
        <v>9.0652974456959933E-5</v>
      </c>
      <c r="D74">
        <f t="shared" ca="1" si="1"/>
        <v>4</v>
      </c>
      <c r="E74">
        <f t="shared" ca="1" si="2"/>
        <v>1.965723036970178E-23</v>
      </c>
      <c r="F74">
        <f t="shared" ca="1" si="3"/>
        <v>1.5231819101285976E-5</v>
      </c>
      <c r="G74">
        <f t="shared" ca="1" si="4"/>
        <v>4</v>
      </c>
      <c r="H74">
        <f t="shared" ca="1" si="5"/>
        <v>-1.5231819101285976E-5</v>
      </c>
      <c r="I74">
        <f t="shared" ca="1" si="6"/>
        <v>-1.5231819101285976E-5</v>
      </c>
      <c r="J74">
        <f t="shared" ca="1" si="12"/>
        <v>7.0100160964602614</v>
      </c>
      <c r="K74">
        <f t="shared" ca="1" si="7"/>
        <v>7.0100008646411602</v>
      </c>
      <c r="L74">
        <f t="shared" ca="1" si="13"/>
        <v>37</v>
      </c>
      <c r="M74">
        <f t="shared" si="8"/>
        <v>0.3</v>
      </c>
      <c r="N74">
        <f t="shared" ca="1" si="9"/>
        <v>7.0100008646411602</v>
      </c>
      <c r="O74">
        <f t="shared" ca="1" si="10"/>
        <v>7.0100513533583015</v>
      </c>
      <c r="Q74">
        <f t="shared" ca="1" si="11"/>
        <v>7.0100160964602614</v>
      </c>
    </row>
    <row r="75" spans="2:17">
      <c r="B75" s="2">
        <v>59</v>
      </c>
      <c r="C75">
        <f t="shared" ca="1" si="0"/>
        <v>6.3051988088201337E-5</v>
      </c>
      <c r="D75">
        <f t="shared" ca="1" si="1"/>
        <v>1</v>
      </c>
      <c r="E75">
        <f t="shared" ca="1" si="2"/>
        <v>-1.359538261378122E-18</v>
      </c>
      <c r="F75">
        <f t="shared" ca="1" si="3"/>
        <v>9.01505153411637E-5</v>
      </c>
      <c r="G75">
        <f t="shared" ca="1" si="4"/>
        <v>3</v>
      </c>
      <c r="H75">
        <f t="shared" ca="1" si="5"/>
        <v>-4.507525767058204E-5</v>
      </c>
      <c r="I75">
        <f t="shared" ca="1" si="6"/>
        <v>4.5075257670580678E-5</v>
      </c>
      <c r="J75">
        <f t="shared" ca="1" si="12"/>
        <v>7.0100062781006311</v>
      </c>
      <c r="K75">
        <f t="shared" ca="1" si="7"/>
        <v>7.0100513533583015</v>
      </c>
      <c r="L75">
        <f t="shared" ca="1" si="13"/>
        <v>37</v>
      </c>
      <c r="M75">
        <f t="shared" si="8"/>
        <v>0.3</v>
      </c>
      <c r="N75">
        <f t="shared" ca="1" si="9"/>
        <v>7.0100513533583015</v>
      </c>
      <c r="O75">
        <f t="shared" ca="1" si="10"/>
        <v>7.010014569975997</v>
      </c>
      <c r="Q75">
        <f t="shared" ca="1" si="11"/>
        <v>7.0100062781006311</v>
      </c>
    </row>
    <row r="76" spans="2:17">
      <c r="B76" s="2">
        <v>60</v>
      </c>
      <c r="C76">
        <f t="shared" ca="1" si="0"/>
        <v>8.9722204922103747E-5</v>
      </c>
      <c r="D76">
        <f t="shared" ca="1" si="1"/>
        <v>1</v>
      </c>
      <c r="E76">
        <f t="shared" ca="1" si="2"/>
        <v>-3.8691346865269166E-18</v>
      </c>
      <c r="F76">
        <f t="shared" ca="1" si="3"/>
        <v>1.8110234995803193E-5</v>
      </c>
      <c r="G76">
        <f t="shared" ca="1" si="4"/>
        <v>4</v>
      </c>
      <c r="H76">
        <f t="shared" ca="1" si="5"/>
        <v>1.8110234995803193E-5</v>
      </c>
      <c r="I76">
        <f t="shared" ca="1" si="6"/>
        <v>1.8110234995799324E-5</v>
      </c>
      <c r="J76">
        <f t="shared" ca="1" si="12"/>
        <v>7.0099964597410009</v>
      </c>
      <c r="K76">
        <f t="shared" ca="1" si="7"/>
        <v>7.010014569975997</v>
      </c>
      <c r="L76">
        <f t="shared" ca="1" si="13"/>
        <v>37</v>
      </c>
      <c r="M76">
        <f t="shared" si="8"/>
        <v>0.3</v>
      </c>
      <c r="N76">
        <f t="shared" ca="1" si="9"/>
        <v>7.010014569975997</v>
      </c>
      <c r="O76">
        <f t="shared" ca="1" si="10"/>
        <v>7.0100394387126697</v>
      </c>
      <c r="Q76">
        <f t="shared" ca="1" si="11"/>
        <v>7.0099964597410009</v>
      </c>
    </row>
    <row r="77" spans="2:17">
      <c r="B77" s="2">
        <v>61</v>
      </c>
      <c r="C77">
        <f t="shared" ca="1" si="0"/>
        <v>2.5073651029260129E-5</v>
      </c>
      <c r="D77">
        <f t="shared" ca="1" si="1"/>
        <v>1</v>
      </c>
      <c r="E77">
        <f t="shared" ca="1" si="2"/>
        <v>-1.9661212079422947E-19</v>
      </c>
      <c r="F77">
        <f t="shared" ca="1" si="3"/>
        <v>5.2797331298594396E-5</v>
      </c>
      <c r="G77">
        <f t="shared" ca="1" si="4"/>
        <v>2</v>
      </c>
      <c r="H77">
        <f t="shared" ca="1" si="5"/>
        <v>-5.2797331298594396E-5</v>
      </c>
      <c r="I77">
        <f t="shared" ca="1" si="6"/>
        <v>5.27973312985942E-5</v>
      </c>
      <c r="J77">
        <f t="shared" ca="1" si="12"/>
        <v>7.0099866413813707</v>
      </c>
      <c r="K77">
        <f t="shared" ca="1" si="7"/>
        <v>7.0100394387126697</v>
      </c>
      <c r="L77">
        <f t="shared" ca="1" si="13"/>
        <v>37</v>
      </c>
      <c r="M77">
        <f t="shared" si="8"/>
        <v>0.3</v>
      </c>
      <c r="N77">
        <f t="shared" ca="1" si="9"/>
        <v>7.0100394387126697</v>
      </c>
      <c r="Q77">
        <f t="shared" ca="1" si="11"/>
        <v>7.0099866413813707</v>
      </c>
    </row>
  </sheetData>
  <phoneticPr fontId="4"/>
  <pageMargins left="0.7" right="0.7" top="0.75" bottom="0.75" header="0.3" footer="0.3"/>
  <legacyDrawing r:id="rId1"/>
  <oleObjects>
    <oleObject progId="Equation.3" shapeId="12289" r:id="rId2"/>
    <oleObject progId="Equation.3" shapeId="12290" r:id="rId3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C611"/>
  <sheetViews>
    <sheetView workbookViewId="0">
      <selection activeCell="B1" sqref="B1:C611"/>
    </sheetView>
  </sheetViews>
  <sheetFormatPr defaultColWidth="8.77734375" defaultRowHeight="13.2"/>
  <sheetData>
    <row r="1" spans="1:3">
      <c r="A1" t="s">
        <v>14</v>
      </c>
      <c r="B1" t="s">
        <v>14</v>
      </c>
      <c r="C1" t="s">
        <v>26</v>
      </c>
    </row>
    <row r="2" spans="1:3">
      <c r="A2">
        <v>1</v>
      </c>
      <c r="B2">
        <v>1</v>
      </c>
      <c r="C2">
        <f ca="1">result!D13</f>
        <v>7.0105870380410478</v>
      </c>
    </row>
    <row r="3" spans="1:3">
      <c r="A3">
        <f>IF(A2=61,1,A2+1)</f>
        <v>2</v>
      </c>
      <c r="B3">
        <v>2</v>
      </c>
      <c r="C3">
        <f ca="1">result!D14</f>
        <v>7.0106433272151474</v>
      </c>
    </row>
    <row r="4" spans="1:3">
      <c r="A4">
        <f t="shared" ref="A4:A67" si="0">IF(A3=61,1,A3+1)</f>
        <v>3</v>
      </c>
      <c r="B4">
        <v>3</v>
      </c>
      <c r="C4">
        <f ca="1">result!D15</f>
        <v>7.0105789202349849</v>
      </c>
    </row>
    <row r="5" spans="1:3">
      <c r="A5">
        <f t="shared" si="0"/>
        <v>4</v>
      </c>
      <c r="B5">
        <v>4</v>
      </c>
      <c r="C5">
        <f ca="1">result!D16</f>
        <v>7.0105393163864971</v>
      </c>
    </row>
    <row r="6" spans="1:3">
      <c r="A6">
        <f t="shared" si="0"/>
        <v>5</v>
      </c>
      <c r="B6">
        <v>5</v>
      </c>
      <c r="C6">
        <f ca="1">result!D17</f>
        <v>7.0105296850659657</v>
      </c>
    </row>
    <row r="7" spans="1:3">
      <c r="A7">
        <f t="shared" si="0"/>
        <v>6</v>
      </c>
      <c r="B7">
        <v>6</v>
      </c>
      <c r="C7">
        <f ca="1">result!D18</f>
        <v>7.0104851123516196</v>
      </c>
    </row>
    <row r="8" spans="1:3">
      <c r="A8">
        <f t="shared" si="0"/>
        <v>7</v>
      </c>
      <c r="B8">
        <v>7</v>
      </c>
      <c r="C8">
        <f ca="1">result!D19</f>
        <v>7.0105314976827682</v>
      </c>
    </row>
    <row r="9" spans="1:3">
      <c r="A9">
        <f t="shared" si="0"/>
        <v>8</v>
      </c>
      <c r="B9">
        <v>8</v>
      </c>
      <c r="C9">
        <f ca="1">result!D20</f>
        <v>7.0105189346960319</v>
      </c>
    </row>
    <row r="10" spans="1:3">
      <c r="A10">
        <f t="shared" si="0"/>
        <v>9</v>
      </c>
      <c r="B10">
        <v>9</v>
      </c>
      <c r="C10">
        <f ca="1">result!D21</f>
        <v>7.0106086809724939</v>
      </c>
    </row>
    <row r="11" spans="1:3">
      <c r="A11">
        <f t="shared" si="0"/>
        <v>10</v>
      </c>
      <c r="B11">
        <v>10</v>
      </c>
      <c r="C11">
        <f ca="1">result!D22</f>
        <v>7.0104869222497266</v>
      </c>
    </row>
    <row r="12" spans="1:3">
      <c r="A12">
        <f t="shared" si="0"/>
        <v>11</v>
      </c>
      <c r="B12">
        <v>11</v>
      </c>
      <c r="C12">
        <f ca="1">result!D23</f>
        <v>7.0104255526914621</v>
      </c>
    </row>
    <row r="13" spans="1:3">
      <c r="A13">
        <f t="shared" si="0"/>
        <v>12</v>
      </c>
      <c r="B13">
        <v>12</v>
      </c>
      <c r="C13">
        <f ca="1">result!D24</f>
        <v>7.0105102903102434</v>
      </c>
    </row>
    <row r="14" spans="1:3">
      <c r="A14">
        <f t="shared" si="0"/>
        <v>13</v>
      </c>
      <c r="B14">
        <v>13</v>
      </c>
      <c r="C14">
        <f ca="1">result!D25</f>
        <v>7.0104677545681531</v>
      </c>
    </row>
    <row r="15" spans="1:3">
      <c r="A15">
        <f t="shared" si="0"/>
        <v>14</v>
      </c>
      <c r="B15">
        <v>14</v>
      </c>
      <c r="C15">
        <f ca="1">result!D26</f>
        <v>7.0105342815099245</v>
      </c>
    </row>
    <row r="16" spans="1:3">
      <c r="A16">
        <f t="shared" si="0"/>
        <v>15</v>
      </c>
      <c r="B16">
        <v>15</v>
      </c>
      <c r="C16">
        <f ca="1">result!D27</f>
        <v>7.0104826278227632</v>
      </c>
    </row>
    <row r="17" spans="1:3">
      <c r="A17">
        <f t="shared" si="0"/>
        <v>16</v>
      </c>
      <c r="B17">
        <v>16</v>
      </c>
      <c r="C17">
        <f ca="1">result!D28</f>
        <v>7.0105209345034751</v>
      </c>
    </row>
    <row r="18" spans="1:3">
      <c r="A18">
        <f t="shared" si="0"/>
        <v>17</v>
      </c>
      <c r="B18">
        <v>17</v>
      </c>
      <c r="C18">
        <f ca="1">result!D29</f>
        <v>7.0104550334090545</v>
      </c>
    </row>
    <row r="19" spans="1:3">
      <c r="A19">
        <f t="shared" si="0"/>
        <v>18</v>
      </c>
      <c r="B19">
        <v>18</v>
      </c>
      <c r="C19">
        <f ca="1">result!D30</f>
        <v>7.0104379483096544</v>
      </c>
    </row>
    <row r="20" spans="1:3">
      <c r="A20">
        <f t="shared" si="0"/>
        <v>19</v>
      </c>
      <c r="B20">
        <v>19</v>
      </c>
      <c r="C20">
        <f ca="1">result!D31</f>
        <v>7.0103957264266157</v>
      </c>
    </row>
    <row r="21" spans="1:3">
      <c r="A21">
        <f t="shared" si="0"/>
        <v>20</v>
      </c>
      <c r="B21">
        <v>20</v>
      </c>
      <c r="C21">
        <f ca="1">result!D32</f>
        <v>7.0104332535088281</v>
      </c>
    </row>
    <row r="22" spans="1:3">
      <c r="A22">
        <f t="shared" si="0"/>
        <v>21</v>
      </c>
      <c r="B22">
        <v>21</v>
      </c>
      <c r="C22">
        <f ca="1">result!D33</f>
        <v>7.0103139107436654</v>
      </c>
    </row>
    <row r="23" spans="1:3">
      <c r="A23">
        <f t="shared" si="0"/>
        <v>22</v>
      </c>
      <c r="B23">
        <v>22</v>
      </c>
      <c r="C23">
        <f ca="1">result!D34</f>
        <v>7.0104566181116565</v>
      </c>
    </row>
    <row r="24" spans="1:3">
      <c r="A24">
        <f t="shared" si="0"/>
        <v>23</v>
      </c>
      <c r="B24">
        <v>23</v>
      </c>
      <c r="C24">
        <f ca="1">result!D35</f>
        <v>7.0103719168232281</v>
      </c>
    </row>
    <row r="25" spans="1:3">
      <c r="A25">
        <f t="shared" si="0"/>
        <v>24</v>
      </c>
      <c r="B25">
        <v>24</v>
      </c>
      <c r="C25">
        <f ca="1">result!D36</f>
        <v>7.0104290633939579</v>
      </c>
    </row>
    <row r="26" spans="1:3">
      <c r="A26">
        <f t="shared" si="0"/>
        <v>25</v>
      </c>
      <c r="B26">
        <v>25</v>
      </c>
      <c r="C26">
        <f ca="1">result!D37</f>
        <v>7.0103688883841988</v>
      </c>
    </row>
    <row r="27" spans="1:3">
      <c r="A27">
        <f t="shared" si="0"/>
        <v>26</v>
      </c>
      <c r="B27">
        <v>26</v>
      </c>
      <c r="C27">
        <f ca="1">result!D38</f>
        <v>7.0102984934540054</v>
      </c>
    </row>
    <row r="28" spans="1:3">
      <c r="A28">
        <f t="shared" si="0"/>
        <v>27</v>
      </c>
      <c r="B28">
        <v>27</v>
      </c>
      <c r="C28">
        <f ca="1">result!D39</f>
        <v>7.0102461579227633</v>
      </c>
    </row>
    <row r="29" spans="1:3">
      <c r="A29">
        <f t="shared" si="0"/>
        <v>28</v>
      </c>
      <c r="B29">
        <v>28</v>
      </c>
      <c r="C29">
        <f ca="1">result!D40</f>
        <v>7.0103892069181049</v>
      </c>
    </row>
    <row r="30" spans="1:3">
      <c r="A30">
        <f t="shared" si="0"/>
        <v>29</v>
      </c>
      <c r="B30">
        <v>29</v>
      </c>
      <c r="C30">
        <f ca="1">result!D41</f>
        <v>7.0102074238502396</v>
      </c>
    </row>
    <row r="31" spans="1:3">
      <c r="A31">
        <f t="shared" si="0"/>
        <v>30</v>
      </c>
      <c r="B31">
        <v>30</v>
      </c>
      <c r="C31">
        <f ca="1">result!D42</f>
        <v>7.0102645314205416</v>
      </c>
    </row>
    <row r="32" spans="1:3">
      <c r="A32">
        <f t="shared" si="0"/>
        <v>31</v>
      </c>
      <c r="B32">
        <v>31</v>
      </c>
      <c r="C32">
        <f ca="1">result!D43</f>
        <v>7.0101054668890148</v>
      </c>
    </row>
    <row r="33" spans="1:3">
      <c r="A33">
        <f t="shared" si="0"/>
        <v>32</v>
      </c>
      <c r="B33">
        <v>32</v>
      </c>
      <c r="C33">
        <f ca="1">result!D44</f>
        <v>7.0102838496365694</v>
      </c>
    </row>
    <row r="34" spans="1:3">
      <c r="A34">
        <f t="shared" si="0"/>
        <v>33</v>
      </c>
      <c r="B34">
        <v>33</v>
      </c>
      <c r="C34">
        <f ca="1">result!D45</f>
        <v>7.0102285313079173</v>
      </c>
    </row>
    <row r="35" spans="1:3">
      <c r="A35">
        <f t="shared" si="0"/>
        <v>34</v>
      </c>
      <c r="B35">
        <v>34</v>
      </c>
      <c r="C35">
        <f ca="1">result!D46</f>
        <v>7.0101384808333611</v>
      </c>
    </row>
    <row r="36" spans="1:3">
      <c r="A36">
        <f t="shared" si="0"/>
        <v>35</v>
      </c>
      <c r="B36">
        <v>35</v>
      </c>
      <c r="C36">
        <f ca="1">result!D47</f>
        <v>7.010169743061649</v>
      </c>
    </row>
    <row r="37" spans="1:3">
      <c r="A37">
        <f t="shared" si="0"/>
        <v>36</v>
      </c>
      <c r="B37">
        <v>36</v>
      </c>
      <c r="C37">
        <f ca="1">result!D48</f>
        <v>7.0102797183856644</v>
      </c>
    </row>
    <row r="38" spans="1:3">
      <c r="A38">
        <f t="shared" si="0"/>
        <v>37</v>
      </c>
      <c r="B38">
        <v>37</v>
      </c>
      <c r="C38">
        <f ca="1">result!D49</f>
        <v>7.0102575749991054</v>
      </c>
    </row>
    <row r="39" spans="1:3">
      <c r="A39">
        <f t="shared" si="0"/>
        <v>38</v>
      </c>
      <c r="B39">
        <v>38</v>
      </c>
      <c r="C39">
        <f ca="1">result!D50</f>
        <v>7.0099599734710534</v>
      </c>
    </row>
    <row r="40" spans="1:3">
      <c r="A40">
        <f t="shared" si="0"/>
        <v>39</v>
      </c>
      <c r="B40">
        <v>39</v>
      </c>
      <c r="C40">
        <f ca="1">result!D51</f>
        <v>7.0101787238343904</v>
      </c>
    </row>
    <row r="41" spans="1:3">
      <c r="A41">
        <f t="shared" si="0"/>
        <v>40</v>
      </c>
      <c r="B41">
        <v>40</v>
      </c>
      <c r="C41">
        <f ca="1">result!D52</f>
        <v>7.0102295095196023</v>
      </c>
    </row>
    <row r="42" spans="1:3">
      <c r="A42">
        <f t="shared" si="0"/>
        <v>41</v>
      </c>
      <c r="B42">
        <v>41</v>
      </c>
      <c r="C42">
        <f ca="1">result!D53</f>
        <v>7.0102232535936313</v>
      </c>
    </row>
    <row r="43" spans="1:3">
      <c r="A43">
        <f t="shared" si="0"/>
        <v>42</v>
      </c>
      <c r="B43">
        <v>42</v>
      </c>
      <c r="C43">
        <f ca="1">result!D54</f>
        <v>7.0101088949476464</v>
      </c>
    </row>
    <row r="44" spans="1:3">
      <c r="A44">
        <f t="shared" si="0"/>
        <v>43</v>
      </c>
      <c r="B44">
        <v>43</v>
      </c>
      <c r="C44">
        <f ca="1">result!D55</f>
        <v>7.0101206994384864</v>
      </c>
    </row>
    <row r="45" spans="1:3">
      <c r="A45">
        <f t="shared" si="0"/>
        <v>44</v>
      </c>
      <c r="B45">
        <v>44</v>
      </c>
      <c r="C45">
        <f ca="1">result!D56</f>
        <v>7.0101452071860786</v>
      </c>
    </row>
    <row r="46" spans="1:3">
      <c r="A46">
        <f t="shared" si="0"/>
        <v>45</v>
      </c>
      <c r="B46">
        <v>45</v>
      </c>
      <c r="C46">
        <f ca="1">result!D57</f>
        <v>7.0101873371295564</v>
      </c>
    </row>
    <row r="47" spans="1:3">
      <c r="A47">
        <f t="shared" si="0"/>
        <v>46</v>
      </c>
      <c r="B47">
        <v>46</v>
      </c>
      <c r="C47">
        <f ca="1">result!D58</f>
        <v>7.0100892254917175</v>
      </c>
    </row>
    <row r="48" spans="1:3">
      <c r="A48">
        <f t="shared" si="0"/>
        <v>47</v>
      </c>
      <c r="B48">
        <v>47</v>
      </c>
      <c r="C48">
        <f ca="1">result!D59</f>
        <v>7.0100987296391777</v>
      </c>
    </row>
    <row r="49" spans="1:3">
      <c r="A49">
        <f t="shared" si="0"/>
        <v>48</v>
      </c>
      <c r="B49">
        <v>48</v>
      </c>
      <c r="C49">
        <f ca="1">result!D60</f>
        <v>7.0101416253441391</v>
      </c>
    </row>
    <row r="50" spans="1:3">
      <c r="A50">
        <f t="shared" si="0"/>
        <v>49</v>
      </c>
      <c r="B50">
        <v>49</v>
      </c>
      <c r="C50">
        <f ca="1">result!D61</f>
        <v>7.010077050707058</v>
      </c>
    </row>
    <row r="51" spans="1:3">
      <c r="A51">
        <f t="shared" si="0"/>
        <v>50</v>
      </c>
      <c r="B51">
        <v>50</v>
      </c>
      <c r="C51">
        <f ca="1">result!D62</f>
        <v>7.0099370348371091</v>
      </c>
    </row>
    <row r="52" spans="1:3">
      <c r="A52">
        <f t="shared" si="0"/>
        <v>51</v>
      </c>
      <c r="B52">
        <v>51</v>
      </c>
      <c r="C52">
        <f ca="1">result!D63</f>
        <v>7.0099766321468762</v>
      </c>
    </row>
    <row r="53" spans="1:3">
      <c r="A53">
        <f t="shared" si="0"/>
        <v>52</v>
      </c>
      <c r="B53">
        <v>52</v>
      </c>
      <c r="C53">
        <f ca="1">result!D64</f>
        <v>7.0100538589642012</v>
      </c>
    </row>
    <row r="54" spans="1:3">
      <c r="A54">
        <f t="shared" si="0"/>
        <v>53</v>
      </c>
      <c r="B54">
        <v>53</v>
      </c>
      <c r="C54">
        <f ca="1">result!D65</f>
        <v>7.0099557970584012</v>
      </c>
    </row>
    <row r="55" spans="1:3">
      <c r="A55">
        <f t="shared" si="0"/>
        <v>54</v>
      </c>
      <c r="B55">
        <v>54</v>
      </c>
      <c r="C55">
        <f ca="1">result!D66</f>
        <v>7.0100953105102999</v>
      </c>
    </row>
    <row r="56" spans="1:3">
      <c r="A56">
        <f t="shared" si="0"/>
        <v>55</v>
      </c>
      <c r="B56">
        <v>55</v>
      </c>
      <c r="C56">
        <f ca="1">result!D67</f>
        <v>7.0100479770478428</v>
      </c>
    </row>
    <row r="57" spans="1:3">
      <c r="A57">
        <f t="shared" si="0"/>
        <v>56</v>
      </c>
      <c r="B57">
        <v>56</v>
      </c>
      <c r="C57">
        <f ca="1">result!D68</f>
        <v>7.0100707869280958</v>
      </c>
    </row>
    <row r="58" spans="1:3">
      <c r="A58">
        <f t="shared" si="0"/>
        <v>57</v>
      </c>
      <c r="B58">
        <v>57</v>
      </c>
      <c r="C58">
        <f ca="1">result!D69</f>
        <v>7.009924279627846</v>
      </c>
    </row>
    <row r="59" spans="1:3">
      <c r="A59">
        <f t="shared" si="0"/>
        <v>58</v>
      </c>
      <c r="B59">
        <v>58</v>
      </c>
      <c r="C59">
        <f ca="1">result!D70</f>
        <v>7.0100226157832948</v>
      </c>
    </row>
    <row r="60" spans="1:3">
      <c r="A60">
        <f t="shared" si="0"/>
        <v>59</v>
      </c>
      <c r="B60">
        <v>59</v>
      </c>
      <c r="C60">
        <f ca="1">result!D71</f>
        <v>7.0100060047666961</v>
      </c>
    </row>
    <row r="61" spans="1:3">
      <c r="A61">
        <f t="shared" si="0"/>
        <v>60</v>
      </c>
      <c r="B61">
        <v>60</v>
      </c>
      <c r="C61">
        <f ca="1">result!D72</f>
        <v>7.009958281921703</v>
      </c>
    </row>
    <row r="62" spans="1:3">
      <c r="A62">
        <f t="shared" si="0"/>
        <v>61</v>
      </c>
      <c r="B62">
        <v>61</v>
      </c>
      <c r="C62">
        <f ca="1">result!D73</f>
        <v>7.0100249697756416</v>
      </c>
    </row>
    <row r="63" spans="1:3">
      <c r="A63">
        <f t="shared" si="0"/>
        <v>1</v>
      </c>
      <c r="B63">
        <v>62</v>
      </c>
      <c r="C63">
        <f ca="1">result!D74</f>
        <v>7.010641812797588</v>
      </c>
    </row>
    <row r="64" spans="1:3">
      <c r="A64">
        <f t="shared" si="0"/>
        <v>2</v>
      </c>
      <c r="B64">
        <v>63</v>
      </c>
      <c r="C64">
        <f ca="1">result!D75</f>
        <v>7.0106082483595102</v>
      </c>
    </row>
    <row r="65" spans="1:3">
      <c r="A65">
        <f t="shared" si="0"/>
        <v>3</v>
      </c>
      <c r="B65">
        <v>64</v>
      </c>
      <c r="C65">
        <f ca="1">result!D76</f>
        <v>7.0106515370324098</v>
      </c>
    </row>
    <row r="66" spans="1:3">
      <c r="A66">
        <f t="shared" si="0"/>
        <v>4</v>
      </c>
      <c r="B66">
        <v>65</v>
      </c>
      <c r="C66">
        <f ca="1">result!D77</f>
        <v>7.0105130930866588</v>
      </c>
    </row>
    <row r="67" spans="1:3">
      <c r="A67">
        <f t="shared" si="0"/>
        <v>5</v>
      </c>
      <c r="B67">
        <v>66</v>
      </c>
      <c r="C67">
        <f ca="1">result!D78</f>
        <v>7.0105746650853114</v>
      </c>
    </row>
    <row r="68" spans="1:3">
      <c r="A68">
        <f t="shared" ref="A68:A131" si="1">IF(A67=61,1,A67+1)</f>
        <v>6</v>
      </c>
      <c r="B68">
        <v>67</v>
      </c>
      <c r="C68">
        <f ca="1">result!D79</f>
        <v>7.0104829268609681</v>
      </c>
    </row>
    <row r="69" spans="1:3">
      <c r="A69">
        <f t="shared" si="1"/>
        <v>7</v>
      </c>
      <c r="B69">
        <v>68</v>
      </c>
      <c r="C69">
        <f ca="1">result!D80</f>
        <v>7.01046231978634</v>
      </c>
    </row>
    <row r="70" spans="1:3">
      <c r="A70">
        <f t="shared" si="1"/>
        <v>8</v>
      </c>
      <c r="B70">
        <v>69</v>
      </c>
      <c r="C70">
        <f ca="1">result!D81</f>
        <v>7.0105199351145009</v>
      </c>
    </row>
    <row r="71" spans="1:3">
      <c r="A71">
        <f t="shared" si="1"/>
        <v>9</v>
      </c>
      <c r="B71">
        <v>70</v>
      </c>
      <c r="C71">
        <f ca="1">result!D82</f>
        <v>7.0104664355156521</v>
      </c>
    </row>
    <row r="72" spans="1:3">
      <c r="A72">
        <f t="shared" si="1"/>
        <v>10</v>
      </c>
      <c r="B72">
        <v>71</v>
      </c>
      <c r="C72">
        <f ca="1">result!D83</f>
        <v>7.0105832794253393</v>
      </c>
    </row>
    <row r="73" spans="1:3">
      <c r="A73">
        <f t="shared" si="1"/>
        <v>11</v>
      </c>
      <c r="B73">
        <v>72</v>
      </c>
      <c r="C73">
        <f ca="1">result!D84</f>
        <v>7.0104826519918255</v>
      </c>
    </row>
    <row r="74" spans="1:3">
      <c r="A74">
        <f t="shared" si="1"/>
        <v>12</v>
      </c>
      <c r="B74">
        <v>73</v>
      </c>
      <c r="C74">
        <f ca="1">result!D85</f>
        <v>7.0103994635647853</v>
      </c>
    </row>
    <row r="75" spans="1:3">
      <c r="A75">
        <f t="shared" si="1"/>
        <v>13</v>
      </c>
      <c r="B75">
        <v>74</v>
      </c>
      <c r="C75">
        <f ca="1">result!D86</f>
        <v>7.0103877244920412</v>
      </c>
    </row>
    <row r="76" spans="1:3">
      <c r="A76">
        <f t="shared" si="1"/>
        <v>14</v>
      </c>
      <c r="B76">
        <v>75</v>
      </c>
      <c r="C76">
        <f ca="1">result!D87</f>
        <v>7.0103488588794018</v>
      </c>
    </row>
    <row r="77" spans="1:3">
      <c r="A77">
        <f t="shared" si="1"/>
        <v>15</v>
      </c>
      <c r="B77">
        <v>76</v>
      </c>
      <c r="C77">
        <f ca="1">result!D88</f>
        <v>7.0103353923611058</v>
      </c>
    </row>
    <row r="78" spans="1:3">
      <c r="A78">
        <f t="shared" si="1"/>
        <v>16</v>
      </c>
      <c r="B78">
        <v>77</v>
      </c>
      <c r="C78">
        <f ca="1">result!D89</f>
        <v>7.0103736030387118</v>
      </c>
    </row>
    <row r="79" spans="1:3">
      <c r="A79">
        <f t="shared" si="1"/>
        <v>17</v>
      </c>
      <c r="B79">
        <v>78</v>
      </c>
      <c r="C79">
        <f ca="1">result!D90</f>
        <v>7.0104369377103986</v>
      </c>
    </row>
    <row r="80" spans="1:3">
      <c r="A80">
        <f t="shared" si="1"/>
        <v>18</v>
      </c>
      <c r="B80">
        <v>79</v>
      </c>
      <c r="C80">
        <f ca="1">result!D91</f>
        <v>7.0103028204395708</v>
      </c>
    </row>
    <row r="81" spans="1:3">
      <c r="A81">
        <f t="shared" si="1"/>
        <v>19</v>
      </c>
      <c r="B81">
        <v>80</v>
      </c>
      <c r="C81">
        <f ca="1">result!D92</f>
        <v>7.010231185524427</v>
      </c>
    </row>
    <row r="82" spans="1:3">
      <c r="A82">
        <f t="shared" si="1"/>
        <v>20</v>
      </c>
      <c r="B82">
        <v>81</v>
      </c>
      <c r="C82">
        <f ca="1">result!D93</f>
        <v>7.0103692262849133</v>
      </c>
    </row>
    <row r="83" spans="1:3">
      <c r="A83">
        <f t="shared" si="1"/>
        <v>21</v>
      </c>
      <c r="B83">
        <v>82</v>
      </c>
      <c r="C83">
        <f ca="1">result!D94</f>
        <v>7.0104190671301145</v>
      </c>
    </row>
    <row r="84" spans="1:3">
      <c r="A84">
        <f t="shared" si="1"/>
        <v>22</v>
      </c>
      <c r="B84">
        <v>83</v>
      </c>
      <c r="C84">
        <f ca="1">result!D95</f>
        <v>7.0103001905441955</v>
      </c>
    </row>
    <row r="85" spans="1:3">
      <c r="A85">
        <f t="shared" si="1"/>
        <v>23</v>
      </c>
      <c r="B85">
        <v>84</v>
      </c>
      <c r="C85">
        <f ca="1">result!D96</f>
        <v>7.0103327006254652</v>
      </c>
    </row>
    <row r="86" spans="1:3">
      <c r="A86">
        <f t="shared" si="1"/>
        <v>24</v>
      </c>
      <c r="B86">
        <v>85</v>
      </c>
      <c r="C86">
        <f ca="1">result!D97</f>
        <v>7.0104228516629155</v>
      </c>
    </row>
    <row r="87" spans="1:3">
      <c r="A87">
        <f t="shared" si="1"/>
        <v>25</v>
      </c>
      <c r="B87">
        <v>86</v>
      </c>
      <c r="C87">
        <f ca="1">result!D98</f>
        <v>7.0103987882005514</v>
      </c>
    </row>
    <row r="88" spans="1:3">
      <c r="A88">
        <f t="shared" si="1"/>
        <v>26</v>
      </c>
      <c r="B88">
        <v>87</v>
      </c>
      <c r="C88">
        <f ca="1">result!D99</f>
        <v>7.0102677055218363</v>
      </c>
    </row>
    <row r="89" spans="1:3">
      <c r="A89">
        <f t="shared" si="1"/>
        <v>27</v>
      </c>
      <c r="B89">
        <v>88</v>
      </c>
      <c r="C89">
        <f ca="1">result!D100</f>
        <v>7.0101941569691233</v>
      </c>
    </row>
    <row r="90" spans="1:3">
      <c r="A90">
        <f t="shared" si="1"/>
        <v>28</v>
      </c>
      <c r="B90">
        <v>89</v>
      </c>
      <c r="C90">
        <f ca="1">result!D101</f>
        <v>7.0103054598435559</v>
      </c>
    </row>
    <row r="91" spans="1:3">
      <c r="A91">
        <f t="shared" si="1"/>
        <v>29</v>
      </c>
      <c r="B91">
        <v>90</v>
      </c>
      <c r="C91">
        <f ca="1">result!D102</f>
        <v>7.0103389111003933</v>
      </c>
    </row>
    <row r="92" spans="1:3">
      <c r="A92">
        <f t="shared" si="1"/>
        <v>30</v>
      </c>
      <c r="B92">
        <v>91</v>
      </c>
      <c r="C92">
        <f ca="1">result!D103</f>
        <v>7.0103216852489805</v>
      </c>
    </row>
    <row r="93" spans="1:3">
      <c r="A93">
        <f t="shared" si="1"/>
        <v>31</v>
      </c>
      <c r="B93">
        <v>92</v>
      </c>
      <c r="C93">
        <f ca="1">result!D104</f>
        <v>7.0102999153180798</v>
      </c>
    </row>
    <row r="94" spans="1:3">
      <c r="A94">
        <f t="shared" si="1"/>
        <v>32</v>
      </c>
      <c r="B94">
        <v>93</v>
      </c>
      <c r="C94">
        <f ca="1">result!D105</f>
        <v>7.0102704592340199</v>
      </c>
    </row>
    <row r="95" spans="1:3">
      <c r="A95">
        <f t="shared" si="1"/>
        <v>33</v>
      </c>
      <c r="B95">
        <v>94</v>
      </c>
      <c r="C95">
        <f ca="1">result!D106</f>
        <v>7.0103041705504516</v>
      </c>
    </row>
    <row r="96" spans="1:3">
      <c r="A96">
        <f t="shared" si="1"/>
        <v>34</v>
      </c>
      <c r="B96">
        <v>95</v>
      </c>
      <c r="C96">
        <f ca="1">result!D107</f>
        <v>7.0102261232682688</v>
      </c>
    </row>
    <row r="97" spans="1:3">
      <c r="A97">
        <f t="shared" si="1"/>
        <v>35</v>
      </c>
      <c r="B97">
        <v>96</v>
      </c>
      <c r="C97">
        <f ca="1">result!D108</f>
        <v>7.0102324193376591</v>
      </c>
    </row>
    <row r="98" spans="1:3">
      <c r="A98">
        <f t="shared" si="1"/>
        <v>36</v>
      </c>
      <c r="B98">
        <v>97</v>
      </c>
      <c r="C98">
        <f ca="1">result!D109</f>
        <v>7.0102949756237241</v>
      </c>
    </row>
    <row r="99" spans="1:3">
      <c r="A99">
        <f t="shared" si="1"/>
        <v>37</v>
      </c>
      <c r="B99">
        <v>98</v>
      </c>
      <c r="C99">
        <f ca="1">result!D110</f>
        <v>7.0102104468356403</v>
      </c>
    </row>
    <row r="100" spans="1:3">
      <c r="A100">
        <f t="shared" si="1"/>
        <v>38</v>
      </c>
      <c r="B100">
        <v>99</v>
      </c>
      <c r="C100">
        <f ca="1">result!D111</f>
        <v>7.0100572970986494</v>
      </c>
    </row>
    <row r="101" spans="1:3">
      <c r="A101">
        <f t="shared" si="1"/>
        <v>39</v>
      </c>
      <c r="B101">
        <v>100</v>
      </c>
      <c r="C101">
        <f ca="1">result!D112</f>
        <v>7.010036677768495</v>
      </c>
    </row>
    <row r="102" spans="1:3">
      <c r="A102">
        <f t="shared" si="1"/>
        <v>40</v>
      </c>
      <c r="B102">
        <v>101</v>
      </c>
      <c r="C102">
        <f ca="1">result!D113</f>
        <v>7.0101584400496852</v>
      </c>
    </row>
    <row r="103" spans="1:3">
      <c r="A103">
        <f t="shared" si="1"/>
        <v>41</v>
      </c>
      <c r="B103">
        <v>102</v>
      </c>
      <c r="C103">
        <f ca="1">result!D114</f>
        <v>7.0101267609803912</v>
      </c>
    </row>
    <row r="104" spans="1:3">
      <c r="A104">
        <f t="shared" si="1"/>
        <v>42</v>
      </c>
      <c r="B104">
        <v>103</v>
      </c>
      <c r="C104">
        <f ca="1">result!D115</f>
        <v>7.0100937398196299</v>
      </c>
    </row>
    <row r="105" spans="1:3">
      <c r="A105">
        <f t="shared" si="1"/>
        <v>43</v>
      </c>
      <c r="B105">
        <v>104</v>
      </c>
      <c r="C105">
        <f ca="1">result!D116</f>
        <v>7.0100886874884978</v>
      </c>
    </row>
    <row r="106" spans="1:3">
      <c r="A106">
        <f t="shared" si="1"/>
        <v>44</v>
      </c>
      <c r="B106">
        <v>105</v>
      </c>
      <c r="C106">
        <f ca="1">result!D117</f>
        <v>7.0100380565879039</v>
      </c>
    </row>
    <row r="107" spans="1:3">
      <c r="A107">
        <f t="shared" si="1"/>
        <v>45</v>
      </c>
      <c r="B107">
        <v>106</v>
      </c>
      <c r="C107">
        <f ca="1">result!D118</f>
        <v>7.0101551180850343</v>
      </c>
    </row>
    <row r="108" spans="1:3">
      <c r="A108">
        <f t="shared" si="1"/>
        <v>46</v>
      </c>
      <c r="B108">
        <v>107</v>
      </c>
      <c r="C108">
        <f ca="1">result!D119</f>
        <v>7.0101298255123403</v>
      </c>
    </row>
    <row r="109" spans="1:3">
      <c r="A109">
        <f t="shared" si="1"/>
        <v>47</v>
      </c>
      <c r="B109">
        <v>108</v>
      </c>
      <c r="C109">
        <f ca="1">result!D120</f>
        <v>7.0101021996781965</v>
      </c>
    </row>
    <row r="110" spans="1:3">
      <c r="A110">
        <f t="shared" si="1"/>
        <v>48</v>
      </c>
      <c r="B110">
        <v>109</v>
      </c>
      <c r="C110">
        <f ca="1">result!D121</f>
        <v>7.0100378297036956</v>
      </c>
    </row>
    <row r="111" spans="1:3">
      <c r="A111">
        <f t="shared" si="1"/>
        <v>49</v>
      </c>
      <c r="B111">
        <v>110</v>
      </c>
      <c r="C111">
        <f ca="1">result!D122</f>
        <v>7.0101399844231578</v>
      </c>
    </row>
    <row r="112" spans="1:3">
      <c r="A112">
        <f t="shared" si="1"/>
        <v>50</v>
      </c>
      <c r="B112">
        <v>111</v>
      </c>
      <c r="C112">
        <f ca="1">result!D123</f>
        <v>7.0100575300302417</v>
      </c>
    </row>
    <row r="113" spans="1:3">
      <c r="A113">
        <f t="shared" si="1"/>
        <v>51</v>
      </c>
      <c r="B113">
        <v>112</v>
      </c>
      <c r="C113">
        <f ca="1">result!D124</f>
        <v>7.0100805456553896</v>
      </c>
    </row>
    <row r="114" spans="1:3">
      <c r="A114">
        <f t="shared" si="1"/>
        <v>52</v>
      </c>
      <c r="B114">
        <v>113</v>
      </c>
      <c r="C114">
        <f ca="1">result!D125</f>
        <v>7.0100331473045552</v>
      </c>
    </row>
    <row r="115" spans="1:3">
      <c r="A115">
        <f t="shared" si="1"/>
        <v>53</v>
      </c>
      <c r="B115">
        <v>114</v>
      </c>
      <c r="C115">
        <f ca="1">result!D126</f>
        <v>7.0100928768756638</v>
      </c>
    </row>
    <row r="116" spans="1:3">
      <c r="A116">
        <f t="shared" si="1"/>
        <v>54</v>
      </c>
      <c r="B116">
        <v>115</v>
      </c>
      <c r="C116">
        <f ca="1">result!D127</f>
        <v>7.0100604860701843</v>
      </c>
    </row>
    <row r="117" spans="1:3">
      <c r="A117">
        <f t="shared" si="1"/>
        <v>55</v>
      </c>
      <c r="B117">
        <v>116</v>
      </c>
      <c r="C117">
        <f ca="1">result!D128</f>
        <v>7.0099562005020486</v>
      </c>
    </row>
    <row r="118" spans="1:3">
      <c r="A118">
        <f t="shared" si="1"/>
        <v>56</v>
      </c>
      <c r="B118">
        <v>117</v>
      </c>
      <c r="C118">
        <f ca="1">result!D129</f>
        <v>7.0099480023676239</v>
      </c>
    </row>
    <row r="119" spans="1:3">
      <c r="A119">
        <f t="shared" si="1"/>
        <v>57</v>
      </c>
      <c r="B119">
        <v>118</v>
      </c>
      <c r="C119">
        <f ca="1">result!D130</f>
        <v>7.0100486677179576</v>
      </c>
    </row>
    <row r="120" spans="1:3">
      <c r="A120">
        <f t="shared" si="1"/>
        <v>58</v>
      </c>
      <c r="B120">
        <v>119</v>
      </c>
      <c r="C120">
        <f ca="1">result!D131</f>
        <v>7.0099683195619402</v>
      </c>
    </row>
    <row r="121" spans="1:3">
      <c r="A121">
        <f t="shared" si="1"/>
        <v>59</v>
      </c>
      <c r="B121">
        <v>120</v>
      </c>
      <c r="C121">
        <f ca="1">result!D132</f>
        <v>7.0100008028795662</v>
      </c>
    </row>
    <row r="122" spans="1:3">
      <c r="A122">
        <f t="shared" si="1"/>
        <v>60</v>
      </c>
      <c r="B122">
        <v>121</v>
      </c>
      <c r="C122">
        <f ca="1">result!D133</f>
        <v>7.0098955661220153</v>
      </c>
    </row>
    <row r="123" spans="1:3">
      <c r="A123">
        <f t="shared" si="1"/>
        <v>61</v>
      </c>
      <c r="B123">
        <v>122</v>
      </c>
      <c r="C123">
        <f ca="1">result!D134</f>
        <v>7.0099570946225809</v>
      </c>
    </row>
    <row r="124" spans="1:3">
      <c r="A124">
        <f t="shared" si="1"/>
        <v>1</v>
      </c>
      <c r="B124">
        <v>123</v>
      </c>
      <c r="C124">
        <f ca="1">result!D135</f>
        <v>7.0104679477358722</v>
      </c>
    </row>
    <row r="125" spans="1:3">
      <c r="A125">
        <f t="shared" si="1"/>
        <v>2</v>
      </c>
      <c r="B125">
        <v>124</v>
      </c>
      <c r="C125">
        <f ca="1">result!D136</f>
        <v>7.0104468818854588</v>
      </c>
    </row>
    <row r="126" spans="1:3">
      <c r="A126">
        <f t="shared" si="1"/>
        <v>3</v>
      </c>
      <c r="B126">
        <v>125</v>
      </c>
      <c r="C126">
        <f ca="1">result!D137</f>
        <v>7.0105188207201694</v>
      </c>
    </row>
    <row r="127" spans="1:3">
      <c r="A127">
        <f t="shared" si="1"/>
        <v>4</v>
      </c>
      <c r="B127">
        <v>126</v>
      </c>
      <c r="C127">
        <f ca="1">result!D138</f>
        <v>7.0104922312145783</v>
      </c>
    </row>
    <row r="128" spans="1:3">
      <c r="A128">
        <f t="shared" si="1"/>
        <v>5</v>
      </c>
      <c r="B128">
        <v>127</v>
      </c>
      <c r="C128">
        <f ca="1">result!D139</f>
        <v>7.0106125244444</v>
      </c>
    </row>
    <row r="129" spans="1:3">
      <c r="A129">
        <f t="shared" si="1"/>
        <v>6</v>
      </c>
      <c r="B129">
        <v>128</v>
      </c>
      <c r="C129">
        <f ca="1">result!D140</f>
        <v>7.0103963003793712</v>
      </c>
    </row>
    <row r="130" spans="1:3">
      <c r="A130">
        <f t="shared" si="1"/>
        <v>7</v>
      </c>
      <c r="B130">
        <v>129</v>
      </c>
      <c r="C130">
        <f ca="1">result!D141</f>
        <v>7.0104814224373664</v>
      </c>
    </row>
    <row r="131" spans="1:3">
      <c r="A131">
        <f t="shared" si="1"/>
        <v>8</v>
      </c>
      <c r="B131">
        <v>130</v>
      </c>
      <c r="C131">
        <f ca="1">result!D142</f>
        <v>7.010396290194616</v>
      </c>
    </row>
    <row r="132" spans="1:3">
      <c r="A132">
        <f t="shared" ref="A132:A195" si="2">IF(A131=61,1,A131+1)</f>
        <v>9</v>
      </c>
      <c r="B132">
        <v>131</v>
      </c>
      <c r="C132">
        <f ca="1">result!D143</f>
        <v>7.0104627232959649</v>
      </c>
    </row>
    <row r="133" spans="1:3">
      <c r="A133">
        <f t="shared" si="2"/>
        <v>10</v>
      </c>
      <c r="B133">
        <v>132</v>
      </c>
      <c r="C133">
        <f ca="1">result!D144</f>
        <v>7.0105741570806783</v>
      </c>
    </row>
    <row r="134" spans="1:3">
      <c r="A134">
        <f t="shared" si="2"/>
        <v>11</v>
      </c>
      <c r="B134">
        <v>133</v>
      </c>
      <c r="C134">
        <f ca="1">result!D145</f>
        <v>7.0104440241545634</v>
      </c>
    </row>
    <row r="135" spans="1:3">
      <c r="A135">
        <f t="shared" si="2"/>
        <v>12</v>
      </c>
      <c r="B135">
        <v>134</v>
      </c>
      <c r="C135">
        <f ca="1">result!D146</f>
        <v>7.0103639216464098</v>
      </c>
    </row>
    <row r="136" spans="1:3">
      <c r="A136">
        <f t="shared" si="2"/>
        <v>13</v>
      </c>
      <c r="B136">
        <v>135</v>
      </c>
      <c r="C136">
        <f ca="1">result!D147</f>
        <v>7.0103981829945274</v>
      </c>
    </row>
    <row r="137" spans="1:3">
      <c r="A137">
        <f t="shared" si="2"/>
        <v>14</v>
      </c>
      <c r="B137">
        <v>136</v>
      </c>
      <c r="C137">
        <f ca="1">result!D148</f>
        <v>7.0104456987660013</v>
      </c>
    </row>
    <row r="138" spans="1:3">
      <c r="A138">
        <f t="shared" si="2"/>
        <v>15</v>
      </c>
      <c r="B138">
        <v>137</v>
      </c>
      <c r="C138">
        <f ca="1">result!D149</f>
        <v>7.0103814961855706</v>
      </c>
    </row>
    <row r="139" spans="1:3">
      <c r="A139">
        <f t="shared" si="2"/>
        <v>16</v>
      </c>
      <c r="B139">
        <v>138</v>
      </c>
      <c r="C139">
        <f ca="1">result!D150</f>
        <v>7.0104611083756634</v>
      </c>
    </row>
    <row r="140" spans="1:3">
      <c r="A140">
        <f t="shared" si="2"/>
        <v>17</v>
      </c>
      <c r="B140">
        <v>139</v>
      </c>
      <c r="C140">
        <f ca="1">result!D151</f>
        <v>7.0104312428601538</v>
      </c>
    </row>
    <row r="141" spans="1:3">
      <c r="A141">
        <f t="shared" si="2"/>
        <v>18</v>
      </c>
      <c r="B141">
        <v>140</v>
      </c>
      <c r="C141">
        <f ca="1">result!D152</f>
        <v>7.0103146564509924</v>
      </c>
    </row>
    <row r="142" spans="1:3">
      <c r="A142">
        <f t="shared" si="2"/>
        <v>19</v>
      </c>
      <c r="B142">
        <v>141</v>
      </c>
      <c r="C142">
        <f ca="1">result!D153</f>
        <v>7.010403743802617</v>
      </c>
    </row>
    <row r="143" spans="1:3">
      <c r="A143">
        <f t="shared" si="2"/>
        <v>20</v>
      </c>
      <c r="B143">
        <v>142</v>
      </c>
      <c r="C143">
        <f ca="1">result!D154</f>
        <v>7.0102995001243498</v>
      </c>
    </row>
    <row r="144" spans="1:3">
      <c r="A144">
        <f t="shared" si="2"/>
        <v>21</v>
      </c>
      <c r="B144">
        <v>143</v>
      </c>
      <c r="C144">
        <f ca="1">result!D155</f>
        <v>7.0103850638620973</v>
      </c>
    </row>
    <row r="145" spans="1:3">
      <c r="A145">
        <f t="shared" si="2"/>
        <v>22</v>
      </c>
      <c r="B145">
        <v>144</v>
      </c>
      <c r="C145">
        <f ca="1">result!D156</f>
        <v>7.0103052514395383</v>
      </c>
    </row>
    <row r="146" spans="1:3">
      <c r="A146">
        <f t="shared" si="2"/>
        <v>23</v>
      </c>
      <c r="B146">
        <v>145</v>
      </c>
      <c r="C146">
        <f ca="1">result!D157</f>
        <v>7.0103121509793889</v>
      </c>
    </row>
    <row r="147" spans="1:3">
      <c r="A147">
        <f t="shared" si="2"/>
        <v>24</v>
      </c>
      <c r="B147">
        <v>146</v>
      </c>
      <c r="C147">
        <f ca="1">result!D158</f>
        <v>7.0102929272792727</v>
      </c>
    </row>
    <row r="148" spans="1:3">
      <c r="A148">
        <f t="shared" si="2"/>
        <v>25</v>
      </c>
      <c r="B148">
        <v>147</v>
      </c>
      <c r="C148">
        <f ca="1">result!D159</f>
        <v>7.0103726355899836</v>
      </c>
    </row>
    <row r="149" spans="1:3">
      <c r="A149">
        <f t="shared" si="2"/>
        <v>26</v>
      </c>
      <c r="B149">
        <v>148</v>
      </c>
      <c r="C149">
        <f ca="1">result!D160</f>
        <v>7.010252792736317</v>
      </c>
    </row>
    <row r="150" spans="1:3">
      <c r="A150">
        <f t="shared" si="2"/>
        <v>27</v>
      </c>
      <c r="B150">
        <v>149</v>
      </c>
      <c r="C150">
        <f ca="1">result!D161</f>
        <v>7.0103112716391358</v>
      </c>
    </row>
    <row r="151" spans="1:3">
      <c r="A151">
        <f t="shared" si="2"/>
        <v>28</v>
      </c>
      <c r="B151">
        <v>150</v>
      </c>
      <c r="C151">
        <f ca="1">result!D162</f>
        <v>7.0102720138539967</v>
      </c>
    </row>
    <row r="152" spans="1:3">
      <c r="A152">
        <f t="shared" si="2"/>
        <v>29</v>
      </c>
      <c r="B152">
        <v>151</v>
      </c>
      <c r="C152">
        <f ca="1">result!D163</f>
        <v>7.0103119610471012</v>
      </c>
    </row>
    <row r="153" spans="1:3">
      <c r="A153">
        <f t="shared" si="2"/>
        <v>30</v>
      </c>
      <c r="B153">
        <v>152</v>
      </c>
      <c r="C153">
        <f ca="1">result!D164</f>
        <v>7.01021482289618</v>
      </c>
    </row>
    <row r="154" spans="1:3">
      <c r="A154">
        <f t="shared" si="2"/>
        <v>31</v>
      </c>
      <c r="B154">
        <v>153</v>
      </c>
      <c r="C154">
        <f ca="1">result!D165</f>
        <v>7.0101383302736755</v>
      </c>
    </row>
    <row r="155" spans="1:3">
      <c r="A155">
        <f t="shared" si="2"/>
        <v>32</v>
      </c>
      <c r="B155">
        <v>154</v>
      </c>
      <c r="C155">
        <f ca="1">result!D166</f>
        <v>7.0102619676644018</v>
      </c>
    </row>
    <row r="156" spans="1:3">
      <c r="A156">
        <f t="shared" si="2"/>
        <v>33</v>
      </c>
      <c r="B156">
        <v>155</v>
      </c>
      <c r="C156">
        <f ca="1">result!D167</f>
        <v>7.0101813415879999</v>
      </c>
    </row>
    <row r="157" spans="1:3">
      <c r="A157">
        <f t="shared" si="2"/>
        <v>34</v>
      </c>
      <c r="B157">
        <v>156</v>
      </c>
      <c r="C157">
        <f ca="1">result!D168</f>
        <v>7.0101307315230059</v>
      </c>
    </row>
    <row r="158" spans="1:3">
      <c r="A158">
        <f t="shared" si="2"/>
        <v>35</v>
      </c>
      <c r="B158">
        <v>157</v>
      </c>
      <c r="C158">
        <f ca="1">result!D169</f>
        <v>7.0102196344577452</v>
      </c>
    </row>
    <row r="159" spans="1:3">
      <c r="A159">
        <f t="shared" si="2"/>
        <v>36</v>
      </c>
      <c r="B159">
        <v>158</v>
      </c>
      <c r="C159">
        <f ca="1">result!D170</f>
        <v>7.0101568974372253</v>
      </c>
    </row>
    <row r="160" spans="1:3">
      <c r="A160">
        <f t="shared" si="2"/>
        <v>37</v>
      </c>
      <c r="B160">
        <v>159</v>
      </c>
      <c r="C160">
        <f ca="1">result!D171</f>
        <v>7.0103534136692929</v>
      </c>
    </row>
    <row r="161" spans="1:3">
      <c r="A161">
        <f t="shared" si="2"/>
        <v>38</v>
      </c>
      <c r="B161">
        <v>160</v>
      </c>
      <c r="C161">
        <f ca="1">result!D172</f>
        <v>7.0102377764013273</v>
      </c>
    </row>
    <row r="162" spans="1:3">
      <c r="A162">
        <f t="shared" si="2"/>
        <v>39</v>
      </c>
      <c r="B162">
        <v>161</v>
      </c>
      <c r="C162">
        <f ca="1">result!D173</f>
        <v>7.0101822361749422</v>
      </c>
    </row>
    <row r="163" spans="1:3">
      <c r="A163">
        <f t="shared" si="2"/>
        <v>40</v>
      </c>
      <c r="B163">
        <v>162</v>
      </c>
      <c r="C163">
        <f ca="1">result!D174</f>
        <v>7.0101604006614977</v>
      </c>
    </row>
    <row r="164" spans="1:3">
      <c r="A164">
        <f t="shared" si="2"/>
        <v>41</v>
      </c>
      <c r="B164">
        <v>163</v>
      </c>
      <c r="C164">
        <f ca="1">result!D175</f>
        <v>7.0102308198732963</v>
      </c>
    </row>
    <row r="165" spans="1:3">
      <c r="A165">
        <f t="shared" si="2"/>
        <v>42</v>
      </c>
      <c r="B165">
        <v>164</v>
      </c>
      <c r="C165">
        <f ca="1">result!D176</f>
        <v>7.0102499077989835</v>
      </c>
    </row>
    <row r="166" spans="1:3">
      <c r="A166">
        <f t="shared" si="2"/>
        <v>43</v>
      </c>
      <c r="B166">
        <v>165</v>
      </c>
      <c r="C166">
        <f ca="1">result!D177</f>
        <v>7.0101540883108155</v>
      </c>
    </row>
    <row r="167" spans="1:3">
      <c r="A167">
        <f t="shared" si="2"/>
        <v>44</v>
      </c>
      <c r="B167">
        <v>166</v>
      </c>
      <c r="C167">
        <f ca="1">result!D178</f>
        <v>7.0100814270581324</v>
      </c>
    </row>
    <row r="168" spans="1:3">
      <c r="A168">
        <f t="shared" si="2"/>
        <v>45</v>
      </c>
      <c r="B168">
        <v>167</v>
      </c>
      <c r="C168">
        <f ca="1">result!D179</f>
        <v>7.0102249818484585</v>
      </c>
    </row>
    <row r="169" spans="1:3">
      <c r="A169">
        <f t="shared" si="2"/>
        <v>46</v>
      </c>
      <c r="B169">
        <v>168</v>
      </c>
      <c r="C169">
        <f ca="1">result!D180</f>
        <v>7.0101364877679986</v>
      </c>
    </row>
    <row r="170" spans="1:3">
      <c r="A170">
        <f t="shared" si="2"/>
        <v>47</v>
      </c>
      <c r="B170">
        <v>169</v>
      </c>
      <c r="C170">
        <f ca="1">result!D181</f>
        <v>7.0099637614324184</v>
      </c>
    </row>
    <row r="171" spans="1:3">
      <c r="A171">
        <f t="shared" si="2"/>
        <v>48</v>
      </c>
      <c r="B171">
        <v>170</v>
      </c>
      <c r="C171">
        <f ca="1">result!D182</f>
        <v>7.0100864556462463</v>
      </c>
    </row>
    <row r="172" spans="1:3">
      <c r="A172">
        <f t="shared" si="2"/>
        <v>49</v>
      </c>
      <c r="B172">
        <v>171</v>
      </c>
      <c r="C172">
        <f ca="1">result!D183</f>
        <v>7.0101094002504087</v>
      </c>
    </row>
    <row r="173" spans="1:3">
      <c r="A173">
        <f t="shared" si="2"/>
        <v>50</v>
      </c>
      <c r="B173">
        <v>172</v>
      </c>
      <c r="C173">
        <f ca="1">result!D184</f>
        <v>7.0100095123786783</v>
      </c>
    </row>
    <row r="174" spans="1:3">
      <c r="A174">
        <f t="shared" si="2"/>
        <v>51</v>
      </c>
      <c r="B174">
        <v>173</v>
      </c>
      <c r="C174">
        <f ca="1">result!D185</f>
        <v>7.0100700413265331</v>
      </c>
    </row>
    <row r="175" spans="1:3">
      <c r="A175">
        <f t="shared" si="2"/>
        <v>52</v>
      </c>
      <c r="B175">
        <v>174</v>
      </c>
      <c r="C175">
        <f ca="1">result!D186</f>
        <v>7.0101594730376764</v>
      </c>
    </row>
    <row r="176" spans="1:3">
      <c r="A176">
        <f t="shared" si="2"/>
        <v>53</v>
      </c>
      <c r="B176">
        <v>175</v>
      </c>
      <c r="C176">
        <f ca="1">result!D187</f>
        <v>7.0099569772720898</v>
      </c>
    </row>
    <row r="177" spans="1:3">
      <c r="A177">
        <f t="shared" si="2"/>
        <v>54</v>
      </c>
      <c r="B177">
        <v>176</v>
      </c>
      <c r="C177">
        <f ca="1">result!D188</f>
        <v>7.0100210504835667</v>
      </c>
    </row>
    <row r="178" spans="1:3">
      <c r="A178">
        <f t="shared" si="2"/>
        <v>55</v>
      </c>
      <c r="B178">
        <v>177</v>
      </c>
      <c r="C178">
        <f ca="1">result!D189</f>
        <v>7.0099913403970078</v>
      </c>
    </row>
    <row r="179" spans="1:3">
      <c r="A179">
        <f t="shared" si="2"/>
        <v>56</v>
      </c>
      <c r="B179">
        <v>178</v>
      </c>
      <c r="C179">
        <f ca="1">result!D190</f>
        <v>7.0099474545207041</v>
      </c>
    </row>
    <row r="180" spans="1:3">
      <c r="A180">
        <f t="shared" si="2"/>
        <v>57</v>
      </c>
      <c r="B180">
        <v>179</v>
      </c>
      <c r="C180">
        <f ca="1">result!D191</f>
        <v>7.0099561577271743</v>
      </c>
    </row>
    <row r="181" spans="1:3">
      <c r="A181">
        <f t="shared" si="2"/>
        <v>58</v>
      </c>
      <c r="B181">
        <v>180</v>
      </c>
      <c r="C181">
        <f ca="1">result!D192</f>
        <v>7.0100389359174686</v>
      </c>
    </row>
    <row r="182" spans="1:3">
      <c r="A182">
        <f t="shared" si="2"/>
        <v>59</v>
      </c>
      <c r="B182">
        <v>181</v>
      </c>
      <c r="C182">
        <f ca="1">result!D193</f>
        <v>7.0099952447609271</v>
      </c>
    </row>
    <row r="183" spans="1:3">
      <c r="A183">
        <f t="shared" si="2"/>
        <v>60</v>
      </c>
      <c r="B183">
        <v>182</v>
      </c>
      <c r="C183">
        <f ca="1">result!D194</f>
        <v>7.0099583785408024</v>
      </c>
    </row>
    <row r="184" spans="1:3">
      <c r="A184">
        <f t="shared" si="2"/>
        <v>61</v>
      </c>
      <c r="B184">
        <v>183</v>
      </c>
      <c r="C184">
        <f ca="1">result!D195</f>
        <v>7.0100001225117134</v>
      </c>
    </row>
    <row r="185" spans="1:3">
      <c r="A185">
        <f t="shared" si="2"/>
        <v>1</v>
      </c>
      <c r="B185">
        <v>184</v>
      </c>
      <c r="C185">
        <f ca="1">result!D196</f>
        <v>7.0105790670494805</v>
      </c>
    </row>
    <row r="186" spans="1:3">
      <c r="A186">
        <f t="shared" si="2"/>
        <v>2</v>
      </c>
      <c r="B186">
        <v>185</v>
      </c>
      <c r="C186">
        <f ca="1">result!D197</f>
        <v>7.010602913480632</v>
      </c>
    </row>
    <row r="187" spans="1:3">
      <c r="A187">
        <f t="shared" si="2"/>
        <v>3</v>
      </c>
      <c r="B187">
        <v>186</v>
      </c>
      <c r="C187">
        <f ca="1">result!D198</f>
        <v>7.0104751012920863</v>
      </c>
    </row>
    <row r="188" spans="1:3">
      <c r="A188">
        <f t="shared" si="2"/>
        <v>4</v>
      </c>
      <c r="B188">
        <v>187</v>
      </c>
      <c r="C188">
        <f ca="1">result!D199</f>
        <v>7.0104827585053213</v>
      </c>
    </row>
    <row r="189" spans="1:3">
      <c r="A189">
        <f t="shared" si="2"/>
        <v>5</v>
      </c>
      <c r="B189">
        <v>188</v>
      </c>
      <c r="C189">
        <f ca="1">result!D200</f>
        <v>7.0105239270952255</v>
      </c>
    </row>
    <row r="190" spans="1:3">
      <c r="A190">
        <f t="shared" si="2"/>
        <v>6</v>
      </c>
      <c r="B190">
        <v>189</v>
      </c>
      <c r="C190">
        <f ca="1">result!D201</f>
        <v>7.0104365800443738</v>
      </c>
    </row>
    <row r="191" spans="1:3">
      <c r="A191">
        <f t="shared" si="2"/>
        <v>7</v>
      </c>
      <c r="B191">
        <v>190</v>
      </c>
      <c r="C191">
        <f ca="1">result!D202</f>
        <v>7.0105258304743874</v>
      </c>
    </row>
    <row r="192" spans="1:3">
      <c r="A192">
        <f t="shared" si="2"/>
        <v>8</v>
      </c>
      <c r="B192">
        <v>191</v>
      </c>
      <c r="C192">
        <f ca="1">result!D203</f>
        <v>7.0105045077461483</v>
      </c>
    </row>
    <row r="193" spans="1:3">
      <c r="A193">
        <f t="shared" si="2"/>
        <v>9</v>
      </c>
      <c r="B193">
        <v>192</v>
      </c>
      <c r="C193">
        <f ca="1">result!D204</f>
        <v>7.0104572616010392</v>
      </c>
    </row>
    <row r="194" spans="1:3">
      <c r="A194">
        <f t="shared" si="2"/>
        <v>10</v>
      </c>
      <c r="B194">
        <v>193</v>
      </c>
      <c r="C194">
        <f ca="1">result!D205</f>
        <v>7.0104832388855272</v>
      </c>
    </row>
    <row r="195" spans="1:3">
      <c r="A195">
        <f t="shared" si="2"/>
        <v>11</v>
      </c>
      <c r="B195">
        <v>194</v>
      </c>
      <c r="C195">
        <f ca="1">result!D206</f>
        <v>7.0104462276007196</v>
      </c>
    </row>
    <row r="196" spans="1:3">
      <c r="A196">
        <f t="shared" ref="A196:A259" si="3">IF(A195=61,1,A195+1)</f>
        <v>12</v>
      </c>
      <c r="B196">
        <v>195</v>
      </c>
      <c r="C196">
        <f ca="1">result!D207</f>
        <v>7.0104118084318223</v>
      </c>
    </row>
    <row r="197" spans="1:3">
      <c r="A197">
        <f t="shared" si="3"/>
        <v>13</v>
      </c>
      <c r="B197">
        <v>196</v>
      </c>
      <c r="C197">
        <f ca="1">result!D208</f>
        <v>7.0104631740200638</v>
      </c>
    </row>
    <row r="198" spans="1:3">
      <c r="A198">
        <f t="shared" si="3"/>
        <v>14</v>
      </c>
      <c r="B198">
        <v>197</v>
      </c>
      <c r="C198">
        <f ca="1">result!D209</f>
        <v>7.0104536415092937</v>
      </c>
    </row>
    <row r="199" spans="1:3">
      <c r="A199">
        <f t="shared" si="3"/>
        <v>15</v>
      </c>
      <c r="B199">
        <v>198</v>
      </c>
      <c r="C199">
        <f ca="1">result!D210</f>
        <v>7.0103606723169509</v>
      </c>
    </row>
    <row r="200" spans="1:3">
      <c r="A200">
        <f t="shared" si="3"/>
        <v>16</v>
      </c>
      <c r="B200">
        <v>199</v>
      </c>
      <c r="C200">
        <f ca="1">result!D211</f>
        <v>7.0104259948585899</v>
      </c>
    </row>
    <row r="201" spans="1:3">
      <c r="A201">
        <f t="shared" si="3"/>
        <v>17</v>
      </c>
      <c r="B201">
        <v>200</v>
      </c>
      <c r="C201">
        <f ca="1">result!D212</f>
        <v>7.010334391301857</v>
      </c>
    </row>
    <row r="202" spans="1:3">
      <c r="A202">
        <f t="shared" si="3"/>
        <v>18</v>
      </c>
      <c r="B202">
        <v>201</v>
      </c>
      <c r="C202">
        <f ca="1">result!D213</f>
        <v>7.0104220007904736</v>
      </c>
    </row>
    <row r="203" spans="1:3">
      <c r="A203">
        <f t="shared" si="3"/>
        <v>19</v>
      </c>
      <c r="B203">
        <v>202</v>
      </c>
      <c r="C203">
        <f ca="1">result!D214</f>
        <v>7.0103937728354184</v>
      </c>
    </row>
    <row r="204" spans="1:3">
      <c r="A204">
        <f t="shared" si="3"/>
        <v>20</v>
      </c>
      <c r="B204">
        <v>203</v>
      </c>
      <c r="C204">
        <f ca="1">result!D215</f>
        <v>7.0103115972966457</v>
      </c>
    </row>
    <row r="205" spans="1:3">
      <c r="A205">
        <f t="shared" si="3"/>
        <v>21</v>
      </c>
      <c r="B205">
        <v>204</v>
      </c>
      <c r="C205">
        <f ca="1">result!D216</f>
        <v>7.0105293516309981</v>
      </c>
    </row>
    <row r="206" spans="1:3">
      <c r="A206">
        <f t="shared" si="3"/>
        <v>22</v>
      </c>
      <c r="B206">
        <v>205</v>
      </c>
      <c r="C206">
        <f ca="1">result!D217</f>
        <v>7.0103543903205932</v>
      </c>
    </row>
    <row r="207" spans="1:3">
      <c r="A207">
        <f t="shared" si="3"/>
        <v>23</v>
      </c>
      <c r="B207">
        <v>206</v>
      </c>
      <c r="C207">
        <f ca="1">result!D218</f>
        <v>7.0102602803933589</v>
      </c>
    </row>
    <row r="208" spans="1:3">
      <c r="A208">
        <f t="shared" si="3"/>
        <v>24</v>
      </c>
      <c r="B208">
        <v>207</v>
      </c>
      <c r="C208">
        <f ca="1">result!D219</f>
        <v>7.0102319078729121</v>
      </c>
    </row>
    <row r="209" spans="1:3">
      <c r="A209">
        <f t="shared" si="3"/>
        <v>25</v>
      </c>
      <c r="B209">
        <v>208</v>
      </c>
      <c r="C209">
        <f ca="1">result!D220</f>
        <v>7.010360109616502</v>
      </c>
    </row>
    <row r="210" spans="1:3">
      <c r="A210">
        <f t="shared" si="3"/>
        <v>26</v>
      </c>
      <c r="B210">
        <v>209</v>
      </c>
      <c r="C210">
        <f ca="1">result!D221</f>
        <v>7.0103244756490941</v>
      </c>
    </row>
    <row r="211" spans="1:3">
      <c r="A211">
        <f t="shared" si="3"/>
        <v>27</v>
      </c>
      <c r="B211">
        <v>210</v>
      </c>
      <c r="C211">
        <f ca="1">result!D222</f>
        <v>7.010235353525248</v>
      </c>
    </row>
    <row r="212" spans="1:3">
      <c r="A212">
        <f t="shared" si="3"/>
        <v>28</v>
      </c>
      <c r="B212">
        <v>211</v>
      </c>
      <c r="C212">
        <f ca="1">result!D223</f>
        <v>7.010316790121875</v>
      </c>
    </row>
    <row r="213" spans="1:3">
      <c r="A213">
        <f t="shared" si="3"/>
        <v>29</v>
      </c>
      <c r="B213">
        <v>212</v>
      </c>
      <c r="C213">
        <f ca="1">result!D224</f>
        <v>7.0103309891025951</v>
      </c>
    </row>
    <row r="214" spans="1:3">
      <c r="A214">
        <f t="shared" si="3"/>
        <v>30</v>
      </c>
      <c r="B214">
        <v>213</v>
      </c>
      <c r="C214">
        <f ca="1">result!D225</f>
        <v>7.0102591534146192</v>
      </c>
    </row>
    <row r="215" spans="1:3">
      <c r="A215">
        <f t="shared" si="3"/>
        <v>31</v>
      </c>
      <c r="B215">
        <v>214</v>
      </c>
      <c r="C215">
        <f ca="1">result!D226</f>
        <v>7.0102375425196817</v>
      </c>
    </row>
    <row r="216" spans="1:3">
      <c r="A216">
        <f t="shared" si="3"/>
        <v>32</v>
      </c>
      <c r="B216">
        <v>215</v>
      </c>
      <c r="C216">
        <f ca="1">result!D227</f>
        <v>7.0102342405804876</v>
      </c>
    </row>
    <row r="217" spans="1:3">
      <c r="A217">
        <f t="shared" si="3"/>
        <v>33</v>
      </c>
      <c r="B217">
        <v>216</v>
      </c>
      <c r="C217">
        <f ca="1">result!D228</f>
        <v>7.0101210231134168</v>
      </c>
    </row>
    <row r="218" spans="1:3">
      <c r="A218">
        <f t="shared" si="3"/>
        <v>34</v>
      </c>
      <c r="B218">
        <v>217</v>
      </c>
      <c r="C218">
        <f ca="1">result!D229</f>
        <v>7.0103231901614871</v>
      </c>
    </row>
    <row r="219" spans="1:3">
      <c r="A219">
        <f t="shared" si="3"/>
        <v>35</v>
      </c>
      <c r="B219">
        <v>218</v>
      </c>
      <c r="C219">
        <f ca="1">result!D230</f>
        <v>7.0102647802819229</v>
      </c>
    </row>
    <row r="220" spans="1:3">
      <c r="A220">
        <f t="shared" si="3"/>
        <v>36</v>
      </c>
      <c r="B220">
        <v>219</v>
      </c>
      <c r="C220">
        <f ca="1">result!D231</f>
        <v>7.010157461562569</v>
      </c>
    </row>
    <row r="221" spans="1:3">
      <c r="A221">
        <f t="shared" si="3"/>
        <v>37</v>
      </c>
      <c r="B221">
        <v>220</v>
      </c>
      <c r="C221">
        <f ca="1">result!D232</f>
        <v>7.0102171092149108</v>
      </c>
    </row>
    <row r="222" spans="1:3">
      <c r="A222">
        <f t="shared" si="3"/>
        <v>38</v>
      </c>
      <c r="B222">
        <v>221</v>
      </c>
      <c r="C222">
        <f ca="1">result!D233</f>
        <v>7.0101987365925602</v>
      </c>
    </row>
    <row r="223" spans="1:3">
      <c r="A223">
        <f t="shared" si="3"/>
        <v>39</v>
      </c>
      <c r="B223">
        <v>222</v>
      </c>
      <c r="C223">
        <f ca="1">result!D234</f>
        <v>7.010084231486962</v>
      </c>
    </row>
    <row r="224" spans="1:3">
      <c r="A224">
        <f t="shared" si="3"/>
        <v>40</v>
      </c>
      <c r="B224">
        <v>223</v>
      </c>
      <c r="C224">
        <f ca="1">result!D235</f>
        <v>7.0101095765177384</v>
      </c>
    </row>
    <row r="225" spans="1:3">
      <c r="A225">
        <f t="shared" si="3"/>
        <v>41</v>
      </c>
      <c r="B225">
        <v>224</v>
      </c>
      <c r="C225">
        <f ca="1">result!D236</f>
        <v>7.0100741858050197</v>
      </c>
    </row>
    <row r="226" spans="1:3">
      <c r="A226">
        <f t="shared" si="3"/>
        <v>42</v>
      </c>
      <c r="B226">
        <v>225</v>
      </c>
      <c r="C226">
        <f ca="1">result!D237</f>
        <v>7.0101807672294276</v>
      </c>
    </row>
    <row r="227" spans="1:3">
      <c r="A227">
        <f t="shared" si="3"/>
        <v>43</v>
      </c>
      <c r="B227">
        <v>226</v>
      </c>
      <c r="C227">
        <f ca="1">result!D238</f>
        <v>7.0100371087980156</v>
      </c>
    </row>
    <row r="228" spans="1:3">
      <c r="A228">
        <f t="shared" si="3"/>
        <v>44</v>
      </c>
      <c r="B228">
        <v>227</v>
      </c>
      <c r="C228">
        <f ca="1">result!D239</f>
        <v>7.0100584785917848</v>
      </c>
    </row>
    <row r="229" spans="1:3">
      <c r="A229">
        <f t="shared" si="3"/>
        <v>45</v>
      </c>
      <c r="B229">
        <v>228</v>
      </c>
      <c r="C229">
        <f ca="1">result!D240</f>
        <v>7.0100129072527917</v>
      </c>
    </row>
    <row r="230" spans="1:3">
      <c r="A230">
        <f t="shared" si="3"/>
        <v>46</v>
      </c>
      <c r="B230">
        <v>229</v>
      </c>
      <c r="C230">
        <f ca="1">result!D241</f>
        <v>7.0099922771356518</v>
      </c>
    </row>
    <row r="231" spans="1:3">
      <c r="A231">
        <f t="shared" si="3"/>
        <v>47</v>
      </c>
      <c r="B231">
        <v>230</v>
      </c>
      <c r="C231">
        <f ca="1">result!D242</f>
        <v>7.0100098977701251</v>
      </c>
    </row>
    <row r="232" spans="1:3">
      <c r="A232">
        <f t="shared" si="3"/>
        <v>48</v>
      </c>
      <c r="B232">
        <v>231</v>
      </c>
      <c r="C232">
        <f ca="1">result!D243</f>
        <v>7.0100746767590509</v>
      </c>
    </row>
    <row r="233" spans="1:3">
      <c r="A233">
        <f t="shared" si="3"/>
        <v>49</v>
      </c>
      <c r="B233">
        <v>232</v>
      </c>
      <c r="C233">
        <f ca="1">result!D244</f>
        <v>7.0100780359264219</v>
      </c>
    </row>
    <row r="234" spans="1:3">
      <c r="A234">
        <f t="shared" si="3"/>
        <v>50</v>
      </c>
      <c r="B234">
        <v>233</v>
      </c>
      <c r="C234">
        <f ca="1">result!D245</f>
        <v>7.0101272988509669</v>
      </c>
    </row>
    <row r="235" spans="1:3">
      <c r="A235">
        <f t="shared" si="3"/>
        <v>51</v>
      </c>
      <c r="B235">
        <v>234</v>
      </c>
      <c r="C235">
        <f ca="1">result!D246</f>
        <v>7.0100288574386438</v>
      </c>
    </row>
    <row r="236" spans="1:3">
      <c r="A236">
        <f t="shared" si="3"/>
        <v>52</v>
      </c>
      <c r="B236">
        <v>235</v>
      </c>
      <c r="C236">
        <f ca="1">result!D247</f>
        <v>7.0099812955119978</v>
      </c>
    </row>
    <row r="237" spans="1:3">
      <c r="A237">
        <f t="shared" si="3"/>
        <v>53</v>
      </c>
      <c r="B237">
        <v>236</v>
      </c>
      <c r="C237">
        <f ca="1">result!D248</f>
        <v>7.0100570038542225</v>
      </c>
    </row>
    <row r="238" spans="1:3">
      <c r="A238">
        <f t="shared" si="3"/>
        <v>54</v>
      </c>
      <c r="B238">
        <v>237</v>
      </c>
      <c r="C238">
        <f ca="1">result!D249</f>
        <v>7.0099088101786089</v>
      </c>
    </row>
    <row r="239" spans="1:3">
      <c r="A239">
        <f t="shared" si="3"/>
        <v>55</v>
      </c>
      <c r="B239">
        <v>238</v>
      </c>
      <c r="C239">
        <f ca="1">result!D250</f>
        <v>7.0100280150731402</v>
      </c>
    </row>
    <row r="240" spans="1:3">
      <c r="A240">
        <f t="shared" si="3"/>
        <v>56</v>
      </c>
      <c r="B240">
        <v>239</v>
      </c>
      <c r="C240">
        <f ca="1">result!D251</f>
        <v>7.0100245836890629</v>
      </c>
    </row>
    <row r="241" spans="1:3">
      <c r="A241">
        <f t="shared" si="3"/>
        <v>57</v>
      </c>
      <c r="B241">
        <v>240</v>
      </c>
      <c r="C241">
        <f ca="1">result!D252</f>
        <v>7.0099819087207456</v>
      </c>
    </row>
    <row r="242" spans="1:3">
      <c r="A242">
        <f t="shared" si="3"/>
        <v>58</v>
      </c>
      <c r="B242">
        <v>241</v>
      </c>
      <c r="C242">
        <f ca="1">result!D253</f>
        <v>7.0099227699561952</v>
      </c>
    </row>
    <row r="243" spans="1:3">
      <c r="A243">
        <f t="shared" si="3"/>
        <v>59</v>
      </c>
      <c r="B243">
        <v>242</v>
      </c>
      <c r="C243">
        <f ca="1">result!D254</f>
        <v>7.0098563269283858</v>
      </c>
    </row>
    <row r="244" spans="1:3">
      <c r="A244">
        <f t="shared" si="3"/>
        <v>60</v>
      </c>
      <c r="B244">
        <v>243</v>
      </c>
      <c r="C244">
        <f ca="1">result!D255</f>
        <v>7.0098717612726196</v>
      </c>
    </row>
    <row r="245" spans="1:3">
      <c r="A245">
        <f t="shared" si="3"/>
        <v>61</v>
      </c>
      <c r="B245">
        <v>244</v>
      </c>
      <c r="C245">
        <f ca="1">result!D256</f>
        <v>7.0100325822748495</v>
      </c>
    </row>
    <row r="246" spans="1:3">
      <c r="A246">
        <f t="shared" si="3"/>
        <v>1</v>
      </c>
      <c r="B246">
        <v>245</v>
      </c>
      <c r="C246">
        <f ca="1">result!D257</f>
        <v>7.0105481175822071</v>
      </c>
    </row>
    <row r="247" spans="1:3">
      <c r="A247">
        <f t="shared" si="3"/>
        <v>2</v>
      </c>
      <c r="B247">
        <v>246</v>
      </c>
      <c r="C247">
        <f ca="1">result!D258</f>
        <v>7.0104559265484259</v>
      </c>
    </row>
    <row r="248" spans="1:3">
      <c r="A248">
        <f t="shared" si="3"/>
        <v>3</v>
      </c>
      <c r="B248">
        <v>247</v>
      </c>
      <c r="C248">
        <f ca="1">result!D259</f>
        <v>7.0104642858831454</v>
      </c>
    </row>
    <row r="249" spans="1:3">
      <c r="A249">
        <f t="shared" si="3"/>
        <v>4</v>
      </c>
      <c r="B249">
        <v>248</v>
      </c>
      <c r="C249">
        <f ca="1">result!D260</f>
        <v>7.0105544823049248</v>
      </c>
    </row>
    <row r="250" spans="1:3">
      <c r="A250">
        <f t="shared" si="3"/>
        <v>5</v>
      </c>
      <c r="B250">
        <v>249</v>
      </c>
      <c r="C250">
        <f ca="1">result!D261</f>
        <v>7.0105339719900286</v>
      </c>
    </row>
    <row r="251" spans="1:3">
      <c r="A251">
        <f t="shared" si="3"/>
        <v>6</v>
      </c>
      <c r="B251">
        <v>250</v>
      </c>
      <c r="C251">
        <f ca="1">result!D262</f>
        <v>7.010373938142032</v>
      </c>
    </row>
    <row r="252" spans="1:3">
      <c r="A252">
        <f t="shared" si="3"/>
        <v>7</v>
      </c>
      <c r="B252">
        <v>251</v>
      </c>
      <c r="C252">
        <f ca="1">result!D263</f>
        <v>7.0102920873446912</v>
      </c>
    </row>
    <row r="253" spans="1:3">
      <c r="A253">
        <f t="shared" si="3"/>
        <v>8</v>
      </c>
      <c r="B253">
        <v>252</v>
      </c>
      <c r="C253">
        <f ca="1">result!D264</f>
        <v>7.0104694157459271</v>
      </c>
    </row>
    <row r="254" spans="1:3">
      <c r="A254">
        <f t="shared" si="3"/>
        <v>9</v>
      </c>
      <c r="B254">
        <v>253</v>
      </c>
      <c r="C254">
        <f ca="1">result!D265</f>
        <v>7.0104349033265994</v>
      </c>
    </row>
    <row r="255" spans="1:3">
      <c r="A255">
        <f t="shared" si="3"/>
        <v>10</v>
      </c>
      <c r="B255">
        <v>254</v>
      </c>
      <c r="C255">
        <f ca="1">result!D266</f>
        <v>7.0104032143536923</v>
      </c>
    </row>
    <row r="256" spans="1:3">
      <c r="A256">
        <f t="shared" si="3"/>
        <v>11</v>
      </c>
      <c r="B256">
        <v>255</v>
      </c>
      <c r="C256">
        <f ca="1">result!D267</f>
        <v>7.0104593004050653</v>
      </c>
    </row>
    <row r="257" spans="1:3">
      <c r="A257">
        <f t="shared" si="3"/>
        <v>12</v>
      </c>
      <c r="B257">
        <v>256</v>
      </c>
      <c r="C257">
        <f ca="1">result!D268</f>
        <v>7.0103540283606716</v>
      </c>
    </row>
    <row r="258" spans="1:3">
      <c r="A258">
        <f t="shared" si="3"/>
        <v>13</v>
      </c>
      <c r="B258">
        <v>257</v>
      </c>
      <c r="C258">
        <f ca="1">result!D269</f>
        <v>7.0104167102600874</v>
      </c>
    </row>
    <row r="259" spans="1:3">
      <c r="A259">
        <f t="shared" si="3"/>
        <v>14</v>
      </c>
      <c r="B259">
        <v>258</v>
      </c>
      <c r="C259">
        <f ca="1">result!D270</f>
        <v>7.010420373063651</v>
      </c>
    </row>
    <row r="260" spans="1:3">
      <c r="A260">
        <f t="shared" ref="A260:A323" si="4">IF(A259=61,1,A259+1)</f>
        <v>15</v>
      </c>
      <c r="B260">
        <v>259</v>
      </c>
      <c r="C260">
        <f ca="1">result!D271</f>
        <v>7.0104385850678348</v>
      </c>
    </row>
    <row r="261" spans="1:3">
      <c r="A261">
        <f t="shared" si="4"/>
        <v>16</v>
      </c>
      <c r="B261">
        <v>260</v>
      </c>
      <c r="C261">
        <f ca="1">result!D272</f>
        <v>7.0103082427735623</v>
      </c>
    </row>
    <row r="262" spans="1:3">
      <c r="A262">
        <f t="shared" si="4"/>
        <v>17</v>
      </c>
      <c r="B262">
        <v>261</v>
      </c>
      <c r="C262">
        <f ca="1">result!D273</f>
        <v>7.0104555810192313</v>
      </c>
    </row>
    <row r="263" spans="1:3">
      <c r="A263">
        <f t="shared" si="4"/>
        <v>18</v>
      </c>
      <c r="B263">
        <v>262</v>
      </c>
      <c r="C263">
        <f ca="1">result!D274</f>
        <v>7.0102800453658798</v>
      </c>
    </row>
    <row r="264" spans="1:3">
      <c r="A264">
        <f t="shared" si="4"/>
        <v>19</v>
      </c>
      <c r="B264">
        <v>263</v>
      </c>
      <c r="C264">
        <f ca="1">result!D275</f>
        <v>7.0103570471836774</v>
      </c>
    </row>
    <row r="265" spans="1:3">
      <c r="A265">
        <f t="shared" si="4"/>
        <v>20</v>
      </c>
      <c r="B265">
        <v>264</v>
      </c>
      <c r="C265">
        <f ca="1">result!D276</f>
        <v>7.0103484199246244</v>
      </c>
    </row>
    <row r="266" spans="1:3">
      <c r="A266">
        <f t="shared" si="4"/>
        <v>21</v>
      </c>
      <c r="B266">
        <v>265</v>
      </c>
      <c r="C266">
        <f ca="1">result!D277</f>
        <v>7.0103583695224811</v>
      </c>
    </row>
    <row r="267" spans="1:3">
      <c r="A267">
        <f t="shared" si="4"/>
        <v>22</v>
      </c>
      <c r="B267">
        <v>266</v>
      </c>
      <c r="C267">
        <f ca="1">result!D278</f>
        <v>7.0103594066140058</v>
      </c>
    </row>
    <row r="268" spans="1:3">
      <c r="A268">
        <f t="shared" si="4"/>
        <v>23</v>
      </c>
      <c r="B268">
        <v>267</v>
      </c>
      <c r="C268">
        <f ca="1">result!D279</f>
        <v>7.0102362027160323</v>
      </c>
    </row>
    <row r="269" spans="1:3">
      <c r="A269">
        <f t="shared" si="4"/>
        <v>24</v>
      </c>
      <c r="B269">
        <v>268</v>
      </c>
      <c r="C269">
        <f ca="1">result!D280</f>
        <v>7.0102255502146642</v>
      </c>
    </row>
    <row r="270" spans="1:3">
      <c r="A270">
        <f t="shared" si="4"/>
        <v>25</v>
      </c>
      <c r="B270">
        <v>269</v>
      </c>
      <c r="C270">
        <f ca="1">result!D281</f>
        <v>7.010275491526369</v>
      </c>
    </row>
    <row r="271" spans="1:3">
      <c r="A271">
        <f t="shared" si="4"/>
        <v>26</v>
      </c>
      <c r="B271">
        <v>270</v>
      </c>
      <c r="C271">
        <f ca="1">result!D282</f>
        <v>7.0102515166384514</v>
      </c>
    </row>
    <row r="272" spans="1:3">
      <c r="A272">
        <f t="shared" si="4"/>
        <v>27</v>
      </c>
      <c r="B272">
        <v>271</v>
      </c>
      <c r="C272">
        <f ca="1">result!D283</f>
        <v>7.0101673764273995</v>
      </c>
    </row>
    <row r="273" spans="1:3">
      <c r="A273">
        <f t="shared" si="4"/>
        <v>28</v>
      </c>
      <c r="B273">
        <v>272</v>
      </c>
      <c r="C273">
        <f ca="1">result!D284</f>
        <v>7.0102383111393163</v>
      </c>
    </row>
    <row r="274" spans="1:3">
      <c r="A274">
        <f t="shared" si="4"/>
        <v>29</v>
      </c>
      <c r="B274">
        <v>273</v>
      </c>
      <c r="C274">
        <f ca="1">result!D285</f>
        <v>7.0102455648248512</v>
      </c>
    </row>
    <row r="275" spans="1:3">
      <c r="A275">
        <f t="shared" si="4"/>
        <v>30</v>
      </c>
      <c r="B275">
        <v>274</v>
      </c>
      <c r="C275">
        <f ca="1">result!D286</f>
        <v>7.0102151400598922</v>
      </c>
    </row>
    <row r="276" spans="1:3">
      <c r="A276">
        <f t="shared" si="4"/>
        <v>31</v>
      </c>
      <c r="B276">
        <v>275</v>
      </c>
      <c r="C276">
        <f ca="1">result!D287</f>
        <v>7.0101344640597514</v>
      </c>
    </row>
    <row r="277" spans="1:3">
      <c r="A277">
        <f t="shared" si="4"/>
        <v>32</v>
      </c>
      <c r="B277">
        <v>276</v>
      </c>
      <c r="C277">
        <f ca="1">result!D288</f>
        <v>7.0102028499971958</v>
      </c>
    </row>
    <row r="278" spans="1:3">
      <c r="A278">
        <f t="shared" si="4"/>
        <v>33</v>
      </c>
      <c r="B278">
        <v>277</v>
      </c>
      <c r="C278">
        <f ca="1">result!D289</f>
        <v>7.0102938397783152</v>
      </c>
    </row>
    <row r="279" spans="1:3">
      <c r="A279">
        <f t="shared" si="4"/>
        <v>34</v>
      </c>
      <c r="B279">
        <v>278</v>
      </c>
      <c r="C279">
        <f ca="1">result!D290</f>
        <v>7.0102142911226606</v>
      </c>
    </row>
    <row r="280" spans="1:3">
      <c r="A280">
        <f t="shared" si="4"/>
        <v>35</v>
      </c>
      <c r="B280">
        <v>279</v>
      </c>
      <c r="C280">
        <f ca="1">result!D291</f>
        <v>7.0101764611942095</v>
      </c>
    </row>
    <row r="281" spans="1:3">
      <c r="A281">
        <f t="shared" si="4"/>
        <v>36</v>
      </c>
      <c r="B281">
        <v>280</v>
      </c>
      <c r="C281">
        <f ca="1">result!D292</f>
        <v>7.0101168137553396</v>
      </c>
    </row>
    <row r="282" spans="1:3">
      <c r="A282">
        <f t="shared" si="4"/>
        <v>37</v>
      </c>
      <c r="B282">
        <v>281</v>
      </c>
      <c r="C282">
        <f ca="1">result!D293</f>
        <v>7.010122923603423</v>
      </c>
    </row>
    <row r="283" spans="1:3">
      <c r="A283">
        <f t="shared" si="4"/>
        <v>38</v>
      </c>
      <c r="B283">
        <v>282</v>
      </c>
      <c r="C283">
        <f ca="1">result!D294</f>
        <v>7.0101140881920605</v>
      </c>
    </row>
    <row r="284" spans="1:3">
      <c r="A284">
        <f t="shared" si="4"/>
        <v>39</v>
      </c>
      <c r="B284">
        <v>283</v>
      </c>
      <c r="C284">
        <f ca="1">result!D295</f>
        <v>7.0100387165111275</v>
      </c>
    </row>
    <row r="285" spans="1:3">
      <c r="A285">
        <f t="shared" si="4"/>
        <v>40</v>
      </c>
      <c r="B285">
        <v>284</v>
      </c>
      <c r="C285">
        <f ca="1">result!D296</f>
        <v>7.0097997274591579</v>
      </c>
    </row>
    <row r="286" spans="1:3">
      <c r="A286">
        <f t="shared" si="4"/>
        <v>41</v>
      </c>
      <c r="B286">
        <v>285</v>
      </c>
      <c r="C286">
        <f ca="1">result!D297</f>
        <v>7.0100573458514779</v>
      </c>
    </row>
    <row r="287" spans="1:3">
      <c r="A287">
        <f t="shared" si="4"/>
        <v>42</v>
      </c>
      <c r="B287">
        <v>286</v>
      </c>
      <c r="C287">
        <f ca="1">result!D298</f>
        <v>7.0100716677250334</v>
      </c>
    </row>
    <row r="288" spans="1:3">
      <c r="A288">
        <f t="shared" si="4"/>
        <v>43</v>
      </c>
      <c r="B288">
        <v>287</v>
      </c>
      <c r="C288">
        <f ca="1">result!D299</f>
        <v>7.010026010971087</v>
      </c>
    </row>
    <row r="289" spans="1:3">
      <c r="A289">
        <f t="shared" si="4"/>
        <v>44</v>
      </c>
      <c r="B289">
        <v>288</v>
      </c>
      <c r="C289">
        <f ca="1">result!D300</f>
        <v>7.0101332511201502</v>
      </c>
    </row>
    <row r="290" spans="1:3">
      <c r="A290">
        <f t="shared" si="4"/>
        <v>45</v>
      </c>
      <c r="B290">
        <v>289</v>
      </c>
      <c r="C290">
        <f ca="1">result!D301</f>
        <v>7.0100940940234526</v>
      </c>
    </row>
    <row r="291" spans="1:3">
      <c r="A291">
        <f t="shared" si="4"/>
        <v>46</v>
      </c>
      <c r="B291">
        <v>290</v>
      </c>
      <c r="C291">
        <f ca="1">result!D302</f>
        <v>7.009987282828809</v>
      </c>
    </row>
    <row r="292" spans="1:3">
      <c r="A292">
        <f t="shared" si="4"/>
        <v>47</v>
      </c>
      <c r="B292">
        <v>291</v>
      </c>
      <c r="C292">
        <f ca="1">result!D303</f>
        <v>7.0100239533795214</v>
      </c>
    </row>
    <row r="293" spans="1:3">
      <c r="A293">
        <f t="shared" si="4"/>
        <v>48</v>
      </c>
      <c r="B293">
        <v>292</v>
      </c>
      <c r="C293">
        <f ca="1">result!D304</f>
        <v>7.0100139889689057</v>
      </c>
    </row>
    <row r="294" spans="1:3">
      <c r="A294">
        <f t="shared" si="4"/>
        <v>49</v>
      </c>
      <c r="B294">
        <v>293</v>
      </c>
      <c r="C294">
        <f ca="1">result!D305</f>
        <v>7.010095719387972</v>
      </c>
    </row>
    <row r="295" spans="1:3">
      <c r="A295">
        <f t="shared" si="4"/>
        <v>50</v>
      </c>
      <c r="B295">
        <v>294</v>
      </c>
      <c r="C295">
        <f ca="1">result!D306</f>
        <v>7.0100818323467022</v>
      </c>
    </row>
    <row r="296" spans="1:3">
      <c r="A296">
        <f t="shared" si="4"/>
        <v>51</v>
      </c>
      <c r="B296">
        <v>295</v>
      </c>
      <c r="C296">
        <f ca="1">result!D307</f>
        <v>7.0098657864483727</v>
      </c>
    </row>
    <row r="297" spans="1:3">
      <c r="A297">
        <f t="shared" si="4"/>
        <v>52</v>
      </c>
      <c r="B297">
        <v>296</v>
      </c>
      <c r="C297">
        <f ca="1">result!D308</f>
        <v>7.0100332393361002</v>
      </c>
    </row>
    <row r="298" spans="1:3">
      <c r="A298">
        <f t="shared" si="4"/>
        <v>53</v>
      </c>
      <c r="B298">
        <v>297</v>
      </c>
      <c r="C298">
        <f ca="1">result!D309</f>
        <v>7.0100092842698309</v>
      </c>
    </row>
    <row r="299" spans="1:3">
      <c r="A299">
        <f t="shared" si="4"/>
        <v>54</v>
      </c>
      <c r="B299">
        <v>298</v>
      </c>
      <c r="C299">
        <f ca="1">result!D310</f>
        <v>7.0099738677133816</v>
      </c>
    </row>
    <row r="300" spans="1:3">
      <c r="A300">
        <f t="shared" si="4"/>
        <v>55</v>
      </c>
      <c r="B300">
        <v>299</v>
      </c>
      <c r="C300">
        <f ca="1">result!D311</f>
        <v>7.0100762606652252</v>
      </c>
    </row>
    <row r="301" spans="1:3">
      <c r="A301">
        <f t="shared" si="4"/>
        <v>56</v>
      </c>
      <c r="B301">
        <v>300</v>
      </c>
      <c r="C301">
        <f ca="1">result!D312</f>
        <v>7.0100699426156696</v>
      </c>
    </row>
    <row r="302" spans="1:3">
      <c r="A302">
        <f t="shared" si="4"/>
        <v>57</v>
      </c>
      <c r="B302">
        <v>301</v>
      </c>
      <c r="C302">
        <f ca="1">result!D313</f>
        <v>7.0100868452697069</v>
      </c>
    </row>
    <row r="303" spans="1:3">
      <c r="A303">
        <f t="shared" si="4"/>
        <v>58</v>
      </c>
      <c r="B303">
        <v>302</v>
      </c>
      <c r="C303">
        <f ca="1">result!D314</f>
        <v>7.0098753625373913</v>
      </c>
    </row>
    <row r="304" spans="1:3">
      <c r="A304">
        <f t="shared" si="4"/>
        <v>59</v>
      </c>
      <c r="B304">
        <v>303</v>
      </c>
      <c r="C304">
        <f ca="1">result!D315</f>
        <v>7.0099216450865072</v>
      </c>
    </row>
    <row r="305" spans="1:3">
      <c r="A305">
        <f t="shared" si="4"/>
        <v>60</v>
      </c>
      <c r="B305">
        <v>304</v>
      </c>
      <c r="C305">
        <f ca="1">result!D316</f>
        <v>7.0098981248762309</v>
      </c>
    </row>
    <row r="306" spans="1:3">
      <c r="A306">
        <f t="shared" si="4"/>
        <v>61</v>
      </c>
      <c r="B306">
        <v>305</v>
      </c>
      <c r="C306">
        <f ca="1">result!D317</f>
        <v>7.0099426232220541</v>
      </c>
    </row>
    <row r="307" spans="1:3">
      <c r="A307">
        <f t="shared" si="4"/>
        <v>1</v>
      </c>
      <c r="B307">
        <v>306</v>
      </c>
      <c r="C307">
        <f ca="1">result!D318</f>
        <v>7.0107922756788641</v>
      </c>
    </row>
    <row r="308" spans="1:3">
      <c r="A308">
        <f t="shared" si="4"/>
        <v>2</v>
      </c>
      <c r="B308">
        <v>307</v>
      </c>
      <c r="C308">
        <f ca="1">result!D319</f>
        <v>7.0107176743448765</v>
      </c>
    </row>
    <row r="309" spans="1:3">
      <c r="A309">
        <f t="shared" si="4"/>
        <v>3</v>
      </c>
      <c r="B309">
        <v>308</v>
      </c>
      <c r="C309">
        <f ca="1">result!D320</f>
        <v>7.0104880135637684</v>
      </c>
    </row>
    <row r="310" spans="1:3">
      <c r="A310">
        <f t="shared" si="4"/>
        <v>4</v>
      </c>
      <c r="B310">
        <v>309</v>
      </c>
      <c r="C310">
        <f ca="1">result!D321</f>
        <v>7.0106410997671285</v>
      </c>
    </row>
    <row r="311" spans="1:3">
      <c r="A311">
        <f t="shared" si="4"/>
        <v>5</v>
      </c>
      <c r="B311">
        <v>310</v>
      </c>
      <c r="C311">
        <f ca="1">result!D322</f>
        <v>7.010640208484257</v>
      </c>
    </row>
    <row r="312" spans="1:3">
      <c r="A312">
        <f t="shared" si="4"/>
        <v>6</v>
      </c>
      <c r="B312">
        <v>311</v>
      </c>
      <c r="C312">
        <f ca="1">result!D323</f>
        <v>7.0106077376003739</v>
      </c>
    </row>
    <row r="313" spans="1:3">
      <c r="A313">
        <f t="shared" si="4"/>
        <v>7</v>
      </c>
      <c r="B313">
        <v>312</v>
      </c>
      <c r="C313">
        <f ca="1">result!D324</f>
        <v>7.01052739001309</v>
      </c>
    </row>
    <row r="314" spans="1:3">
      <c r="A314">
        <f t="shared" si="4"/>
        <v>8</v>
      </c>
      <c r="B314">
        <v>313</v>
      </c>
      <c r="C314">
        <f ca="1">result!D325</f>
        <v>7.0104702941461179</v>
      </c>
    </row>
    <row r="315" spans="1:3">
      <c r="A315">
        <f t="shared" si="4"/>
        <v>9</v>
      </c>
      <c r="B315">
        <v>314</v>
      </c>
      <c r="C315">
        <f ca="1">result!D326</f>
        <v>7.0105647381068241</v>
      </c>
    </row>
    <row r="316" spans="1:3">
      <c r="A316">
        <f t="shared" si="4"/>
        <v>10</v>
      </c>
      <c r="B316">
        <v>315</v>
      </c>
      <c r="C316">
        <f ca="1">result!D327</f>
        <v>7.010529320202302</v>
      </c>
    </row>
    <row r="317" spans="1:3">
      <c r="A317">
        <f t="shared" si="4"/>
        <v>11</v>
      </c>
      <c r="B317">
        <v>316</v>
      </c>
      <c r="C317">
        <f ca="1">result!D328</f>
        <v>7.0105007939275454</v>
      </c>
    </row>
    <row r="318" spans="1:3">
      <c r="A318">
        <f t="shared" si="4"/>
        <v>12</v>
      </c>
      <c r="B318">
        <v>317</v>
      </c>
      <c r="C318">
        <f ca="1">result!D329</f>
        <v>7.0104775924863629</v>
      </c>
    </row>
    <row r="319" spans="1:3">
      <c r="A319">
        <f t="shared" si="4"/>
        <v>13</v>
      </c>
      <c r="B319">
        <v>318</v>
      </c>
      <c r="C319">
        <f ca="1">result!D330</f>
        <v>7.0106071375785195</v>
      </c>
    </row>
    <row r="320" spans="1:3">
      <c r="A320">
        <f t="shared" si="4"/>
        <v>14</v>
      </c>
      <c r="B320">
        <v>319</v>
      </c>
      <c r="C320">
        <f ca="1">result!D331</f>
        <v>7.0104126366097868</v>
      </c>
    </row>
    <row r="321" spans="1:3">
      <c r="A321">
        <f t="shared" si="4"/>
        <v>15</v>
      </c>
      <c r="B321">
        <v>320</v>
      </c>
      <c r="C321">
        <f ca="1">result!D332</f>
        <v>7.0103872423307392</v>
      </c>
    </row>
    <row r="322" spans="1:3">
      <c r="A322">
        <f t="shared" si="4"/>
        <v>16</v>
      </c>
      <c r="B322">
        <v>321</v>
      </c>
      <c r="C322">
        <f ca="1">result!D333</f>
        <v>7.01047393271595</v>
      </c>
    </row>
    <row r="323" spans="1:3">
      <c r="A323">
        <f t="shared" si="4"/>
        <v>17</v>
      </c>
      <c r="B323">
        <v>322</v>
      </c>
      <c r="C323">
        <f ca="1">result!D334</f>
        <v>7.0104634401014518</v>
      </c>
    </row>
    <row r="324" spans="1:3">
      <c r="A324">
        <f t="shared" ref="A324:A387" si="5">IF(A323=61,1,A323+1)</f>
        <v>18</v>
      </c>
      <c r="B324">
        <v>323</v>
      </c>
      <c r="C324">
        <f ca="1">result!D335</f>
        <v>7.010487482178446</v>
      </c>
    </row>
    <row r="325" spans="1:3">
      <c r="A325">
        <f t="shared" si="5"/>
        <v>19</v>
      </c>
      <c r="B325">
        <v>324</v>
      </c>
      <c r="C325">
        <f ca="1">result!D336</f>
        <v>7.0105134488810901</v>
      </c>
    </row>
    <row r="326" spans="1:3">
      <c r="A326">
        <f t="shared" si="5"/>
        <v>20</v>
      </c>
      <c r="B326">
        <v>325</v>
      </c>
      <c r="C326">
        <f ca="1">result!D337</f>
        <v>7.0104017874683358</v>
      </c>
    </row>
    <row r="327" spans="1:3">
      <c r="A327">
        <f t="shared" si="5"/>
        <v>21</v>
      </c>
      <c r="B327">
        <v>326</v>
      </c>
      <c r="C327">
        <f ca="1">result!D338</f>
        <v>7.0105173531371827</v>
      </c>
    </row>
    <row r="328" spans="1:3">
      <c r="A328">
        <f t="shared" si="5"/>
        <v>22</v>
      </c>
      <c r="B328">
        <v>327</v>
      </c>
      <c r="C328">
        <f ca="1">result!D339</f>
        <v>7.0103521779396152</v>
      </c>
    </row>
    <row r="329" spans="1:3">
      <c r="A329">
        <f t="shared" si="5"/>
        <v>23</v>
      </c>
      <c r="B329">
        <v>328</v>
      </c>
      <c r="C329">
        <f ca="1">result!D340</f>
        <v>7.0103931945940836</v>
      </c>
    </row>
    <row r="330" spans="1:3">
      <c r="A330">
        <f t="shared" si="5"/>
        <v>24</v>
      </c>
      <c r="B330">
        <v>329</v>
      </c>
      <c r="C330">
        <f ca="1">result!D341</f>
        <v>7.0104250075250718</v>
      </c>
    </row>
    <row r="331" spans="1:3">
      <c r="A331">
        <f t="shared" si="5"/>
        <v>25</v>
      </c>
      <c r="B331">
        <v>330</v>
      </c>
      <c r="C331">
        <f ca="1">result!D342</f>
        <v>7.0105421368816279</v>
      </c>
    </row>
    <row r="332" spans="1:3">
      <c r="A332">
        <f t="shared" si="5"/>
        <v>26</v>
      </c>
      <c r="B332">
        <v>331</v>
      </c>
      <c r="C332">
        <f ca="1">result!D343</f>
        <v>7.0102897654684302</v>
      </c>
    </row>
    <row r="333" spans="1:3">
      <c r="A333">
        <f t="shared" si="5"/>
        <v>27</v>
      </c>
      <c r="B333">
        <v>332</v>
      </c>
      <c r="C333">
        <f ca="1">result!D344</f>
        <v>7.0104027654627288</v>
      </c>
    </row>
    <row r="334" spans="1:3">
      <c r="A334">
        <f t="shared" si="5"/>
        <v>28</v>
      </c>
      <c r="B334">
        <v>333</v>
      </c>
      <c r="C334">
        <f ca="1">result!D345</f>
        <v>7.0103682104675267</v>
      </c>
    </row>
    <row r="335" spans="1:3">
      <c r="A335">
        <f t="shared" si="5"/>
        <v>29</v>
      </c>
      <c r="B335">
        <v>334</v>
      </c>
      <c r="C335">
        <f ca="1">result!D346</f>
        <v>7.010256680890552</v>
      </c>
    </row>
    <row r="336" spans="1:3">
      <c r="A336">
        <f t="shared" si="5"/>
        <v>30</v>
      </c>
      <c r="B336">
        <v>335</v>
      </c>
      <c r="C336">
        <f ca="1">result!D347</f>
        <v>7.0102573623346158</v>
      </c>
    </row>
    <row r="337" spans="1:3">
      <c r="A337">
        <f t="shared" si="5"/>
        <v>31</v>
      </c>
      <c r="B337">
        <v>336</v>
      </c>
      <c r="C337">
        <f ca="1">result!D348</f>
        <v>7.0103227394850176</v>
      </c>
    </row>
    <row r="338" spans="1:3">
      <c r="A338">
        <f t="shared" si="5"/>
        <v>32</v>
      </c>
      <c r="B338">
        <v>337</v>
      </c>
      <c r="C338">
        <f ca="1">result!D349</f>
        <v>7.0102777422756501</v>
      </c>
    </row>
    <row r="339" spans="1:3">
      <c r="A339">
        <f t="shared" si="5"/>
        <v>33</v>
      </c>
      <c r="B339">
        <v>338</v>
      </c>
      <c r="C339">
        <f ca="1">result!D350</f>
        <v>7.0103013642101306</v>
      </c>
    </row>
    <row r="340" spans="1:3">
      <c r="A340">
        <f t="shared" si="5"/>
        <v>34</v>
      </c>
      <c r="B340">
        <v>339</v>
      </c>
      <c r="C340">
        <f ca="1">result!D351</f>
        <v>7.010283055851092</v>
      </c>
    </row>
    <row r="341" spans="1:3">
      <c r="A341">
        <f t="shared" si="5"/>
        <v>35</v>
      </c>
      <c r="B341">
        <v>340</v>
      </c>
      <c r="C341">
        <f ca="1">result!D352</f>
        <v>7.0102521612515627</v>
      </c>
    </row>
    <row r="342" spans="1:3">
      <c r="A342">
        <f t="shared" si="5"/>
        <v>36</v>
      </c>
      <c r="B342">
        <v>341</v>
      </c>
      <c r="C342">
        <f ca="1">result!D353</f>
        <v>7.0103011643093325</v>
      </c>
    </row>
    <row r="343" spans="1:3">
      <c r="A343">
        <f t="shared" si="5"/>
        <v>37</v>
      </c>
      <c r="B343">
        <v>342</v>
      </c>
      <c r="C343">
        <f ca="1">result!D354</f>
        <v>7.009755767206765</v>
      </c>
    </row>
    <row r="344" spans="1:3">
      <c r="A344">
        <f t="shared" si="5"/>
        <v>38</v>
      </c>
      <c r="B344">
        <v>343</v>
      </c>
      <c r="C344">
        <f ca="1">result!D355</f>
        <v>7.0101870690902048</v>
      </c>
    </row>
    <row r="345" spans="1:3">
      <c r="A345">
        <f t="shared" si="5"/>
        <v>39</v>
      </c>
      <c r="B345">
        <v>344</v>
      </c>
      <c r="C345">
        <f ca="1">result!D356</f>
        <v>7.010219109763721</v>
      </c>
    </row>
    <row r="346" spans="1:3">
      <c r="A346">
        <f t="shared" si="5"/>
        <v>40</v>
      </c>
      <c r="B346">
        <v>345</v>
      </c>
      <c r="C346">
        <f ca="1">result!D357</f>
        <v>7.0103170668018819</v>
      </c>
    </row>
    <row r="347" spans="1:3">
      <c r="A347">
        <f t="shared" si="5"/>
        <v>41</v>
      </c>
      <c r="B347">
        <v>346</v>
      </c>
      <c r="C347">
        <f ca="1">result!D358</f>
        <v>7.0102459367614216</v>
      </c>
    </row>
    <row r="348" spans="1:3">
      <c r="A348">
        <f t="shared" si="5"/>
        <v>42</v>
      </c>
      <c r="B348">
        <v>347</v>
      </c>
      <c r="C348">
        <f ca="1">result!D359</f>
        <v>7.0102533743484097</v>
      </c>
    </row>
    <row r="349" spans="1:3">
      <c r="A349">
        <f t="shared" si="5"/>
        <v>43</v>
      </c>
      <c r="B349">
        <v>348</v>
      </c>
      <c r="C349">
        <f ca="1">result!D360</f>
        <v>7.0102511342633296</v>
      </c>
    </row>
    <row r="350" spans="1:3">
      <c r="A350">
        <f t="shared" si="5"/>
        <v>44</v>
      </c>
      <c r="B350">
        <v>349</v>
      </c>
      <c r="C350">
        <f ca="1">result!D361</f>
        <v>7.0100707875477672</v>
      </c>
    </row>
    <row r="351" spans="1:3">
      <c r="A351">
        <f t="shared" si="5"/>
        <v>45</v>
      </c>
      <c r="B351">
        <v>350</v>
      </c>
      <c r="C351">
        <f ca="1">result!D362</f>
        <v>7.0102241330874326</v>
      </c>
    </row>
    <row r="352" spans="1:3">
      <c r="A352">
        <f t="shared" si="5"/>
        <v>46</v>
      </c>
      <c r="B352">
        <v>351</v>
      </c>
      <c r="C352">
        <f ca="1">result!D363</f>
        <v>7.0102526757340478</v>
      </c>
    </row>
    <row r="353" spans="1:3">
      <c r="A353">
        <f t="shared" si="5"/>
        <v>47</v>
      </c>
      <c r="B353">
        <v>352</v>
      </c>
      <c r="C353">
        <f ca="1">result!D364</f>
        <v>7.010093099324668</v>
      </c>
    </row>
    <row r="354" spans="1:3">
      <c r="A354">
        <f t="shared" si="5"/>
        <v>48</v>
      </c>
      <c r="B354">
        <v>353</v>
      </c>
      <c r="C354">
        <f ca="1">result!D365</f>
        <v>7.0101920136036897</v>
      </c>
    </row>
    <row r="355" spans="1:3">
      <c r="A355">
        <f t="shared" si="5"/>
        <v>49</v>
      </c>
      <c r="B355">
        <v>354</v>
      </c>
      <c r="C355">
        <f ca="1">result!D366</f>
        <v>7.0101342547760215</v>
      </c>
    </row>
    <row r="356" spans="1:3">
      <c r="A356">
        <f t="shared" si="5"/>
        <v>50</v>
      </c>
      <c r="B356">
        <v>355</v>
      </c>
      <c r="C356">
        <f ca="1">result!D367</f>
        <v>7.0101871351402494</v>
      </c>
    </row>
    <row r="357" spans="1:3">
      <c r="A357">
        <f t="shared" si="5"/>
        <v>51</v>
      </c>
      <c r="B357">
        <v>356</v>
      </c>
      <c r="C357">
        <f ca="1">result!D368</f>
        <v>7.0100667578444957</v>
      </c>
    </row>
    <row r="358" spans="1:3">
      <c r="A358">
        <f t="shared" si="5"/>
        <v>52</v>
      </c>
      <c r="B358">
        <v>357</v>
      </c>
      <c r="C358">
        <f ca="1">result!D369</f>
        <v>7.0100143678203564</v>
      </c>
    </row>
    <row r="359" spans="1:3">
      <c r="A359">
        <f t="shared" si="5"/>
        <v>53</v>
      </c>
      <c r="B359">
        <v>358</v>
      </c>
      <c r="C359">
        <f ca="1">result!D370</f>
        <v>7.0101113141317954</v>
      </c>
    </row>
    <row r="360" spans="1:3">
      <c r="A360">
        <f t="shared" si="5"/>
        <v>54</v>
      </c>
      <c r="B360">
        <v>359</v>
      </c>
      <c r="C360">
        <f ca="1">result!D371</f>
        <v>7.0101337102024459</v>
      </c>
    </row>
    <row r="361" spans="1:3">
      <c r="A361">
        <f t="shared" si="5"/>
        <v>55</v>
      </c>
      <c r="B361">
        <v>360</v>
      </c>
      <c r="C361">
        <f ca="1">result!D372</f>
        <v>7.0099360869387803</v>
      </c>
    </row>
    <row r="362" spans="1:3">
      <c r="A362">
        <f t="shared" si="5"/>
        <v>56</v>
      </c>
      <c r="B362">
        <v>361</v>
      </c>
      <c r="C362">
        <f ca="1">result!D373</f>
        <v>7.0099742027912555</v>
      </c>
    </row>
    <row r="363" spans="1:3">
      <c r="A363">
        <f t="shared" si="5"/>
        <v>57</v>
      </c>
      <c r="B363">
        <v>362</v>
      </c>
      <c r="C363">
        <f ca="1">result!D374</f>
        <v>7.0099263561709551</v>
      </c>
    </row>
    <row r="364" spans="1:3">
      <c r="A364">
        <f t="shared" si="5"/>
        <v>58</v>
      </c>
      <c r="B364">
        <v>363</v>
      </c>
      <c r="C364">
        <f ca="1">result!D375</f>
        <v>7.0099094864399438</v>
      </c>
    </row>
    <row r="365" spans="1:3">
      <c r="A365">
        <f t="shared" si="5"/>
        <v>59</v>
      </c>
      <c r="B365">
        <v>364</v>
      </c>
      <c r="C365">
        <f ca="1">result!D376</f>
        <v>7.0099745552986432</v>
      </c>
    </row>
    <row r="366" spans="1:3">
      <c r="A366">
        <f t="shared" si="5"/>
        <v>60</v>
      </c>
      <c r="B366">
        <v>365</v>
      </c>
      <c r="C366">
        <f ca="1">result!D377</f>
        <v>7.0100065385873656</v>
      </c>
    </row>
    <row r="367" spans="1:3">
      <c r="A367">
        <f t="shared" si="5"/>
        <v>61</v>
      </c>
      <c r="B367">
        <v>366</v>
      </c>
      <c r="C367">
        <f ca="1">result!D378</f>
        <v>7.0100174864728233</v>
      </c>
    </row>
    <row r="368" spans="1:3">
      <c r="A368">
        <f t="shared" si="5"/>
        <v>1</v>
      </c>
      <c r="B368">
        <v>367</v>
      </c>
      <c r="C368">
        <f ca="1">result!D379</f>
        <v>7.0104636998848768</v>
      </c>
    </row>
    <row r="369" spans="1:3">
      <c r="A369">
        <f t="shared" si="5"/>
        <v>2</v>
      </c>
      <c r="B369">
        <v>368</v>
      </c>
      <c r="C369">
        <f ca="1">result!D380</f>
        <v>7.0104133241005737</v>
      </c>
    </row>
    <row r="370" spans="1:3">
      <c r="A370">
        <f t="shared" si="5"/>
        <v>3</v>
      </c>
      <c r="B370">
        <v>369</v>
      </c>
      <c r="C370">
        <f ca="1">result!D381</f>
        <v>7.0105485442592439</v>
      </c>
    </row>
    <row r="371" spans="1:3">
      <c r="A371">
        <f t="shared" si="5"/>
        <v>4</v>
      </c>
      <c r="B371">
        <v>370</v>
      </c>
      <c r="C371">
        <f ca="1">result!D382</f>
        <v>7.0105222137498355</v>
      </c>
    </row>
    <row r="372" spans="1:3">
      <c r="A372">
        <f t="shared" si="5"/>
        <v>5</v>
      </c>
      <c r="B372">
        <v>371</v>
      </c>
      <c r="C372">
        <f ca="1">result!D383</f>
        <v>7.0105231805884598</v>
      </c>
    </row>
    <row r="373" spans="1:3">
      <c r="A373">
        <f t="shared" si="5"/>
        <v>6</v>
      </c>
      <c r="B373">
        <v>372</v>
      </c>
      <c r="C373">
        <f ca="1">result!D384</f>
        <v>7.010543178664169</v>
      </c>
    </row>
    <row r="374" spans="1:3">
      <c r="A374">
        <f t="shared" si="5"/>
        <v>7</v>
      </c>
      <c r="B374">
        <v>373</v>
      </c>
      <c r="C374">
        <f ca="1">result!D385</f>
        <v>7.0104496778517005</v>
      </c>
    </row>
    <row r="375" spans="1:3">
      <c r="A375">
        <f t="shared" si="5"/>
        <v>8</v>
      </c>
      <c r="B375">
        <v>374</v>
      </c>
      <c r="C375">
        <f ca="1">result!D386</f>
        <v>7.0104079732466946</v>
      </c>
    </row>
    <row r="376" spans="1:3">
      <c r="A376">
        <f t="shared" si="5"/>
        <v>9</v>
      </c>
      <c r="B376">
        <v>375</v>
      </c>
      <c r="C376">
        <f ca="1">result!D387</f>
        <v>7.0103740819405251</v>
      </c>
    </row>
    <row r="377" spans="1:3">
      <c r="A377">
        <f t="shared" si="5"/>
        <v>10</v>
      </c>
      <c r="B377">
        <v>376</v>
      </c>
      <c r="C377">
        <f ca="1">result!D388</f>
        <v>7.0104751762243627</v>
      </c>
    </row>
    <row r="378" spans="1:3">
      <c r="A378">
        <f t="shared" si="5"/>
        <v>11</v>
      </c>
      <c r="B378">
        <v>377</v>
      </c>
      <c r="C378">
        <f ca="1">result!D389</f>
        <v>7.0104244887285283</v>
      </c>
    </row>
    <row r="379" spans="1:3">
      <c r="A379">
        <f t="shared" si="5"/>
        <v>12</v>
      </c>
      <c r="B379">
        <v>378</v>
      </c>
      <c r="C379">
        <f ca="1">result!D390</f>
        <v>7.0103829668769562</v>
      </c>
    </row>
    <row r="380" spans="1:3">
      <c r="A380">
        <f t="shared" si="5"/>
        <v>13</v>
      </c>
      <c r="B380">
        <v>379</v>
      </c>
      <c r="C380">
        <f ca="1">result!D391</f>
        <v>7.0105784029601832</v>
      </c>
    </row>
    <row r="381" spans="1:3">
      <c r="A381">
        <f t="shared" si="5"/>
        <v>14</v>
      </c>
      <c r="B381">
        <v>380</v>
      </c>
      <c r="C381">
        <f ca="1">result!D392</f>
        <v>7.0104649153483374</v>
      </c>
    </row>
    <row r="382" spans="1:3">
      <c r="A382">
        <f t="shared" si="5"/>
        <v>15</v>
      </c>
      <c r="B382">
        <v>381</v>
      </c>
      <c r="C382">
        <f ca="1">result!D393</f>
        <v>7.0103335861494465</v>
      </c>
    </row>
    <row r="383" spans="1:3">
      <c r="A383">
        <f t="shared" si="5"/>
        <v>16</v>
      </c>
      <c r="B383">
        <v>382</v>
      </c>
      <c r="C383">
        <f ca="1">result!D394</f>
        <v>7.0103230470201785</v>
      </c>
    </row>
    <row r="384" spans="1:3">
      <c r="A384">
        <f t="shared" si="5"/>
        <v>17</v>
      </c>
      <c r="B384">
        <v>383</v>
      </c>
      <c r="C384">
        <f ca="1">result!D395</f>
        <v>7.0104161683786073</v>
      </c>
    </row>
    <row r="385" spans="1:3">
      <c r="A385">
        <f t="shared" si="5"/>
        <v>18</v>
      </c>
      <c r="B385">
        <v>384</v>
      </c>
      <c r="C385">
        <f ca="1">result!D396</f>
        <v>7.0102805488290407</v>
      </c>
    </row>
    <row r="386" spans="1:3">
      <c r="A386">
        <f t="shared" si="5"/>
        <v>19</v>
      </c>
      <c r="B386">
        <v>385</v>
      </c>
      <c r="C386">
        <f ca="1">result!D397</f>
        <v>7.0102738363982349</v>
      </c>
    </row>
    <row r="387" spans="1:3">
      <c r="A387">
        <f t="shared" si="5"/>
        <v>20</v>
      </c>
      <c r="B387">
        <v>386</v>
      </c>
      <c r="C387">
        <f ca="1">result!D398</f>
        <v>7.0102938562800947</v>
      </c>
    </row>
    <row r="388" spans="1:3">
      <c r="A388">
        <f t="shared" ref="A388:A451" si="6">IF(A387=61,1,A387+1)</f>
        <v>21</v>
      </c>
      <c r="B388">
        <v>387</v>
      </c>
      <c r="C388">
        <f ca="1">result!D399</f>
        <v>7.0102696336848735</v>
      </c>
    </row>
    <row r="389" spans="1:3">
      <c r="A389">
        <f t="shared" si="6"/>
        <v>22</v>
      </c>
      <c r="B389">
        <v>388</v>
      </c>
      <c r="C389">
        <f ca="1">result!D400</f>
        <v>7.0102885707625244</v>
      </c>
    </row>
    <row r="390" spans="1:3">
      <c r="A390">
        <f t="shared" si="6"/>
        <v>23</v>
      </c>
      <c r="B390">
        <v>389</v>
      </c>
      <c r="C390">
        <f ca="1">result!D401</f>
        <v>7.0102656393316796</v>
      </c>
    </row>
    <row r="391" spans="1:3">
      <c r="A391">
        <f t="shared" si="6"/>
        <v>24</v>
      </c>
      <c r="B391">
        <v>390</v>
      </c>
      <c r="C391">
        <f ca="1">result!D402</f>
        <v>7.010395600774797</v>
      </c>
    </row>
    <row r="392" spans="1:3">
      <c r="A392">
        <f t="shared" si="6"/>
        <v>25</v>
      </c>
      <c r="B392">
        <v>391</v>
      </c>
      <c r="C392">
        <f ca="1">result!D403</f>
        <v>7.0102782463134838</v>
      </c>
    </row>
    <row r="393" spans="1:3">
      <c r="A393">
        <f t="shared" si="6"/>
        <v>26</v>
      </c>
      <c r="B393">
        <v>392</v>
      </c>
      <c r="C393">
        <f ca="1">result!D404</f>
        <v>7.0102976758427067</v>
      </c>
    </row>
    <row r="394" spans="1:3">
      <c r="A394">
        <f t="shared" si="6"/>
        <v>27</v>
      </c>
      <c r="B394">
        <v>393</v>
      </c>
      <c r="C394">
        <f ca="1">result!D405</f>
        <v>7.0103173521159974</v>
      </c>
    </row>
    <row r="395" spans="1:3">
      <c r="A395">
        <f t="shared" si="6"/>
        <v>28</v>
      </c>
      <c r="B395">
        <v>394</v>
      </c>
      <c r="C395">
        <f ca="1">result!D406</f>
        <v>7.0102482606867138</v>
      </c>
    </row>
    <row r="396" spans="1:3">
      <c r="A396">
        <f t="shared" si="6"/>
        <v>29</v>
      </c>
      <c r="B396">
        <v>395</v>
      </c>
      <c r="C396">
        <f ca="1">result!D407</f>
        <v>7.0101902362052924</v>
      </c>
    </row>
    <row r="397" spans="1:3">
      <c r="A397">
        <f t="shared" si="6"/>
        <v>30</v>
      </c>
      <c r="B397">
        <v>396</v>
      </c>
      <c r="C397">
        <f ca="1">result!D408</f>
        <v>7.0103046991447586</v>
      </c>
    </row>
    <row r="398" spans="1:3">
      <c r="A398">
        <f t="shared" si="6"/>
        <v>31</v>
      </c>
      <c r="B398">
        <v>397</v>
      </c>
      <c r="C398">
        <f ca="1">result!D409</f>
        <v>7.0102596637980312</v>
      </c>
    </row>
    <row r="399" spans="1:3">
      <c r="A399">
        <f t="shared" si="6"/>
        <v>32</v>
      </c>
      <c r="B399">
        <v>398</v>
      </c>
      <c r="C399">
        <f ca="1">result!D410</f>
        <v>7.0101082945867494</v>
      </c>
    </row>
    <row r="400" spans="1:3">
      <c r="A400">
        <f t="shared" si="6"/>
        <v>33</v>
      </c>
      <c r="B400">
        <v>399</v>
      </c>
      <c r="C400">
        <f ca="1">result!D411</f>
        <v>7.0102121154135553</v>
      </c>
    </row>
    <row r="401" spans="1:3">
      <c r="A401">
        <f t="shared" si="6"/>
        <v>34</v>
      </c>
      <c r="B401">
        <v>400</v>
      </c>
      <c r="C401">
        <f ca="1">result!D412</f>
        <v>7.0103331045638066</v>
      </c>
    </row>
    <row r="402" spans="1:3">
      <c r="A402">
        <f t="shared" si="6"/>
        <v>35</v>
      </c>
      <c r="B402">
        <v>401</v>
      </c>
      <c r="C402">
        <f ca="1">result!D413</f>
        <v>7.0101693933797549</v>
      </c>
    </row>
    <row r="403" spans="1:3">
      <c r="A403">
        <f t="shared" si="6"/>
        <v>36</v>
      </c>
      <c r="B403">
        <v>402</v>
      </c>
      <c r="C403">
        <f ca="1">result!D414</f>
        <v>7.0098909606945234</v>
      </c>
    </row>
    <row r="404" spans="1:3">
      <c r="A404">
        <f t="shared" si="6"/>
        <v>37</v>
      </c>
      <c r="B404">
        <v>403</v>
      </c>
      <c r="C404">
        <f ca="1">result!D415</f>
        <v>7.0102324498897994</v>
      </c>
    </row>
    <row r="405" spans="1:3">
      <c r="A405">
        <f t="shared" si="6"/>
        <v>38</v>
      </c>
      <c r="B405">
        <v>404</v>
      </c>
      <c r="C405">
        <f ca="1">result!D416</f>
        <v>7.0101240417005153</v>
      </c>
    </row>
    <row r="406" spans="1:3">
      <c r="A406">
        <f t="shared" si="6"/>
        <v>39</v>
      </c>
      <c r="B406">
        <v>405</v>
      </c>
      <c r="C406">
        <f ca="1">result!D417</f>
        <v>7.0101156144707648</v>
      </c>
    </row>
    <row r="407" spans="1:3">
      <c r="A407">
        <f t="shared" si="6"/>
        <v>40</v>
      </c>
      <c r="B407">
        <v>406</v>
      </c>
      <c r="C407">
        <f ca="1">result!D418</f>
        <v>7.0101216338488399</v>
      </c>
    </row>
    <row r="408" spans="1:3">
      <c r="A408">
        <f t="shared" si="6"/>
        <v>41</v>
      </c>
      <c r="B408">
        <v>407</v>
      </c>
      <c r="C408">
        <f ca="1">result!D419</f>
        <v>7.0101736877042873</v>
      </c>
    </row>
    <row r="409" spans="1:3">
      <c r="A409">
        <f t="shared" si="6"/>
        <v>42</v>
      </c>
      <c r="B409">
        <v>408</v>
      </c>
      <c r="C409">
        <f ca="1">result!D420</f>
        <v>7.0100582813500338</v>
      </c>
    </row>
    <row r="410" spans="1:3">
      <c r="A410">
        <f t="shared" si="6"/>
        <v>43</v>
      </c>
      <c r="B410">
        <v>409</v>
      </c>
      <c r="C410">
        <f ca="1">result!D421</f>
        <v>7.0101130966616374</v>
      </c>
    </row>
    <row r="411" spans="1:3">
      <c r="A411">
        <f t="shared" si="6"/>
        <v>44</v>
      </c>
      <c r="B411">
        <v>410</v>
      </c>
      <c r="C411">
        <f ca="1">result!D422</f>
        <v>7.0100399811464715</v>
      </c>
    </row>
    <row r="412" spans="1:3">
      <c r="A412">
        <f t="shared" si="6"/>
        <v>45</v>
      </c>
      <c r="B412">
        <v>411</v>
      </c>
      <c r="C412">
        <f ca="1">result!D423</f>
        <v>7.0101150602380198</v>
      </c>
    </row>
    <row r="413" spans="1:3">
      <c r="A413">
        <f t="shared" si="6"/>
        <v>46</v>
      </c>
      <c r="B413">
        <v>412</v>
      </c>
      <c r="C413">
        <f ca="1">result!D424</f>
        <v>7.0101231327904108</v>
      </c>
    </row>
    <row r="414" spans="1:3">
      <c r="A414">
        <f t="shared" si="6"/>
        <v>47</v>
      </c>
      <c r="B414">
        <v>413</v>
      </c>
      <c r="C414">
        <f ca="1">result!D425</f>
        <v>7.0100528373800222</v>
      </c>
    </row>
    <row r="415" spans="1:3">
      <c r="A415">
        <f t="shared" si="6"/>
        <v>48</v>
      </c>
      <c r="B415">
        <v>414</v>
      </c>
      <c r="C415">
        <f ca="1">result!D426</f>
        <v>7.0099964068771401</v>
      </c>
    </row>
    <row r="416" spans="1:3">
      <c r="A416">
        <f t="shared" si="6"/>
        <v>49</v>
      </c>
      <c r="B416">
        <v>415</v>
      </c>
      <c r="C416">
        <f ca="1">result!D427</f>
        <v>7.0100786568861952</v>
      </c>
    </row>
    <row r="417" spans="1:3">
      <c r="A417">
        <f t="shared" si="6"/>
        <v>50</v>
      </c>
      <c r="B417">
        <v>416</v>
      </c>
      <c r="C417">
        <f ca="1">result!D428</f>
        <v>7.0101615793290399</v>
      </c>
    </row>
    <row r="418" spans="1:3">
      <c r="A418">
        <f t="shared" si="6"/>
        <v>51</v>
      </c>
      <c r="B418">
        <v>417</v>
      </c>
      <c r="C418">
        <f ca="1">result!D429</f>
        <v>7.0101072222796317</v>
      </c>
    </row>
    <row r="419" spans="1:3">
      <c r="A419">
        <f t="shared" si="6"/>
        <v>52</v>
      </c>
      <c r="B419">
        <v>418</v>
      </c>
      <c r="C419">
        <f ca="1">result!D430</f>
        <v>7.0100972551341121</v>
      </c>
    </row>
    <row r="420" spans="1:3">
      <c r="A420">
        <f t="shared" si="6"/>
        <v>53</v>
      </c>
      <c r="B420">
        <v>419</v>
      </c>
      <c r="C420">
        <f ca="1">result!D431</f>
        <v>7.0100530692927068</v>
      </c>
    </row>
    <row r="421" spans="1:3">
      <c r="A421">
        <f t="shared" si="6"/>
        <v>54</v>
      </c>
      <c r="B421">
        <v>420</v>
      </c>
      <c r="C421">
        <f ca="1">result!D432</f>
        <v>7.0100854409678712</v>
      </c>
    </row>
    <row r="422" spans="1:3">
      <c r="A422">
        <f t="shared" si="6"/>
        <v>55</v>
      </c>
      <c r="B422">
        <v>421</v>
      </c>
      <c r="C422">
        <f ca="1">result!D433</f>
        <v>7.0100702715742793</v>
      </c>
    </row>
    <row r="423" spans="1:3">
      <c r="A423">
        <f t="shared" si="6"/>
        <v>56</v>
      </c>
      <c r="B423">
        <v>422</v>
      </c>
      <c r="C423">
        <f ca="1">result!D434</f>
        <v>7.0099717229264336</v>
      </c>
    </row>
    <row r="424" spans="1:3">
      <c r="A424">
        <f t="shared" si="6"/>
        <v>57</v>
      </c>
      <c r="B424">
        <v>423</v>
      </c>
      <c r="C424">
        <f ca="1">result!D435</f>
        <v>7.009961632478567</v>
      </c>
    </row>
    <row r="425" spans="1:3">
      <c r="A425">
        <f t="shared" si="6"/>
        <v>58</v>
      </c>
      <c r="B425">
        <v>424</v>
      </c>
      <c r="C425">
        <f ca="1">result!D436</f>
        <v>7.0100284150478069</v>
      </c>
    </row>
    <row r="426" spans="1:3">
      <c r="A426">
        <f t="shared" si="6"/>
        <v>59</v>
      </c>
      <c r="B426">
        <v>425</v>
      </c>
      <c r="C426">
        <f ca="1">result!D437</f>
        <v>7.0099591535683441</v>
      </c>
    </row>
    <row r="427" spans="1:3">
      <c r="A427">
        <f t="shared" si="6"/>
        <v>60</v>
      </c>
      <c r="B427">
        <v>426</v>
      </c>
      <c r="C427">
        <f ca="1">result!D438</f>
        <v>7.009901562293483</v>
      </c>
    </row>
    <row r="428" spans="1:3">
      <c r="A428">
        <f t="shared" si="6"/>
        <v>61</v>
      </c>
      <c r="B428">
        <v>427</v>
      </c>
      <c r="C428">
        <f ca="1">result!D439</f>
        <v>7.0101008910086584</v>
      </c>
    </row>
    <row r="429" spans="1:3">
      <c r="A429">
        <f t="shared" si="6"/>
        <v>1</v>
      </c>
      <c r="B429">
        <v>428</v>
      </c>
      <c r="C429">
        <f ca="1">result!D440</f>
        <v>7.0105489591770729</v>
      </c>
    </row>
    <row r="430" spans="1:3">
      <c r="A430">
        <f t="shared" si="6"/>
        <v>2</v>
      </c>
      <c r="B430">
        <v>429</v>
      </c>
      <c r="C430">
        <f ca="1">result!D441</f>
        <v>7.0105922440912538</v>
      </c>
    </row>
    <row r="431" spans="1:3">
      <c r="A431">
        <f t="shared" si="6"/>
        <v>3</v>
      </c>
      <c r="B431">
        <v>430</v>
      </c>
      <c r="C431">
        <f ca="1">result!D442</f>
        <v>7.0105283863420533</v>
      </c>
    </row>
    <row r="432" spans="1:3">
      <c r="A432">
        <f t="shared" si="6"/>
        <v>4</v>
      </c>
      <c r="B432">
        <v>431</v>
      </c>
      <c r="C432">
        <f ca="1">result!D443</f>
        <v>7.01046188732803</v>
      </c>
    </row>
    <row r="433" spans="1:3">
      <c r="A433">
        <f t="shared" si="6"/>
        <v>5</v>
      </c>
      <c r="B433">
        <v>432</v>
      </c>
      <c r="C433">
        <f ca="1">result!D444</f>
        <v>7.0106334160303652</v>
      </c>
    </row>
    <row r="434" spans="1:3">
      <c r="A434">
        <f t="shared" si="6"/>
        <v>6</v>
      </c>
      <c r="B434">
        <v>433</v>
      </c>
      <c r="C434">
        <f ca="1">result!D445</f>
        <v>7.0104583307527211</v>
      </c>
    </row>
    <row r="435" spans="1:3">
      <c r="A435">
        <f t="shared" si="6"/>
        <v>7</v>
      </c>
      <c r="B435">
        <v>434</v>
      </c>
      <c r="C435">
        <f ca="1">result!D446</f>
        <v>7.0104071860715518</v>
      </c>
    </row>
    <row r="436" spans="1:3">
      <c r="A436">
        <f t="shared" si="6"/>
        <v>8</v>
      </c>
      <c r="B436">
        <v>435</v>
      </c>
      <c r="C436">
        <f ca="1">result!D447</f>
        <v>7.010457977843882</v>
      </c>
    </row>
    <row r="437" spans="1:3">
      <c r="A437">
        <f t="shared" si="6"/>
        <v>9</v>
      </c>
      <c r="B437">
        <v>436</v>
      </c>
      <c r="C437">
        <f ca="1">result!D448</f>
        <v>7.0104666678369947</v>
      </c>
    </row>
    <row r="438" spans="1:3">
      <c r="A438">
        <f t="shared" si="6"/>
        <v>10</v>
      </c>
      <c r="B438">
        <v>437</v>
      </c>
      <c r="C438">
        <f ca="1">result!D449</f>
        <v>7.0103786713717806</v>
      </c>
    </row>
    <row r="439" spans="1:3">
      <c r="A439">
        <f t="shared" si="6"/>
        <v>11</v>
      </c>
      <c r="B439">
        <v>438</v>
      </c>
      <c r="C439">
        <f ca="1">result!D450</f>
        <v>7.0104460950019751</v>
      </c>
    </row>
    <row r="440" spans="1:3">
      <c r="A440">
        <f t="shared" si="6"/>
        <v>12</v>
      </c>
      <c r="B440">
        <v>439</v>
      </c>
      <c r="C440">
        <f ca="1">result!D451</f>
        <v>7.0103743090163508</v>
      </c>
    </row>
    <row r="441" spans="1:3">
      <c r="A441">
        <f t="shared" si="6"/>
        <v>13</v>
      </c>
      <c r="B441">
        <v>440</v>
      </c>
      <c r="C441">
        <f ca="1">result!D452</f>
        <v>7.0104582189210536</v>
      </c>
    </row>
    <row r="442" spans="1:3">
      <c r="A442">
        <f t="shared" si="6"/>
        <v>14</v>
      </c>
      <c r="B442">
        <v>441</v>
      </c>
      <c r="C442">
        <f ca="1">result!D453</f>
        <v>7.0103322730779878</v>
      </c>
    </row>
    <row r="443" spans="1:3">
      <c r="A443">
        <f t="shared" si="6"/>
        <v>15</v>
      </c>
      <c r="B443">
        <v>442</v>
      </c>
      <c r="C443">
        <f ca="1">result!D454</f>
        <v>7.0104380032214797</v>
      </c>
    </row>
    <row r="444" spans="1:3">
      <c r="A444">
        <f t="shared" si="6"/>
        <v>16</v>
      </c>
      <c r="B444">
        <v>443</v>
      </c>
      <c r="C444">
        <f ca="1">result!D455</f>
        <v>7.0103531739522671</v>
      </c>
    </row>
    <row r="445" spans="1:3">
      <c r="A445">
        <f t="shared" si="6"/>
        <v>17</v>
      </c>
      <c r="B445">
        <v>444</v>
      </c>
      <c r="C445">
        <f ca="1">result!D456</f>
        <v>7.0102828272475719</v>
      </c>
    </row>
    <row r="446" spans="1:3">
      <c r="A446">
        <f t="shared" si="6"/>
        <v>18</v>
      </c>
      <c r="B446">
        <v>445</v>
      </c>
      <c r="C446">
        <f ca="1">result!D457</f>
        <v>7.0104276343314833</v>
      </c>
    </row>
    <row r="447" spans="1:3">
      <c r="A447">
        <f t="shared" si="6"/>
        <v>19</v>
      </c>
      <c r="B447">
        <v>446</v>
      </c>
      <c r="C447">
        <f ca="1">result!D458</f>
        <v>7.0104088147011785</v>
      </c>
    </row>
    <row r="448" spans="1:3">
      <c r="A448">
        <f t="shared" si="6"/>
        <v>20</v>
      </c>
      <c r="B448">
        <v>447</v>
      </c>
      <c r="C448">
        <f ca="1">result!D459</f>
        <v>7.0103284618616897</v>
      </c>
    </row>
    <row r="449" spans="1:3">
      <c r="A449">
        <f t="shared" si="6"/>
        <v>21</v>
      </c>
      <c r="B449">
        <v>448</v>
      </c>
      <c r="C449">
        <f ca="1">result!D460</f>
        <v>7.0103717650116364</v>
      </c>
    </row>
    <row r="450" spans="1:3">
      <c r="A450">
        <f t="shared" si="6"/>
        <v>22</v>
      </c>
      <c r="B450">
        <v>449</v>
      </c>
      <c r="C450">
        <f ca="1">result!D461</f>
        <v>7.0103631413779741</v>
      </c>
    </row>
    <row r="451" spans="1:3">
      <c r="A451">
        <f t="shared" si="6"/>
        <v>23</v>
      </c>
      <c r="B451">
        <v>450</v>
      </c>
      <c r="C451">
        <f ca="1">result!D462</f>
        <v>7.0103486909720925</v>
      </c>
    </row>
    <row r="452" spans="1:3">
      <c r="A452">
        <f t="shared" ref="A452:A515" si="7">IF(A451=61,1,A451+1)</f>
        <v>24</v>
      </c>
      <c r="B452">
        <v>451</v>
      </c>
      <c r="C452">
        <f ca="1">result!D463</f>
        <v>7.0102686554362341</v>
      </c>
    </row>
    <row r="453" spans="1:3">
      <c r="A453">
        <f t="shared" si="7"/>
        <v>25</v>
      </c>
      <c r="B453">
        <v>452</v>
      </c>
      <c r="C453">
        <f ca="1">result!D464</f>
        <v>7.0103459979713101</v>
      </c>
    </row>
    <row r="454" spans="1:3">
      <c r="A454">
        <f t="shared" si="7"/>
        <v>26</v>
      </c>
      <c r="B454">
        <v>453</v>
      </c>
      <c r="C454">
        <f ca="1">result!D465</f>
        <v>7.0103522797951605</v>
      </c>
    </row>
    <row r="455" spans="1:3">
      <c r="A455">
        <f t="shared" si="7"/>
        <v>27</v>
      </c>
      <c r="B455">
        <v>454</v>
      </c>
      <c r="C455">
        <f ca="1">result!D466</f>
        <v>7.0102815123218187</v>
      </c>
    </row>
    <row r="456" spans="1:3">
      <c r="A456">
        <f t="shared" si="7"/>
        <v>28</v>
      </c>
      <c r="B456">
        <v>455</v>
      </c>
      <c r="C456">
        <f ca="1">result!D467</f>
        <v>7.010219336285453</v>
      </c>
    </row>
    <row r="457" spans="1:3">
      <c r="A457">
        <f t="shared" si="7"/>
        <v>29</v>
      </c>
      <c r="B457">
        <v>456</v>
      </c>
      <c r="C457">
        <f ca="1">result!D468</f>
        <v>7.0103394475214653</v>
      </c>
    </row>
    <row r="458" spans="1:3">
      <c r="A458">
        <f t="shared" si="7"/>
        <v>30</v>
      </c>
      <c r="B458">
        <v>457</v>
      </c>
      <c r="C458">
        <f ca="1">result!D469</f>
        <v>7.0102143730749802</v>
      </c>
    </row>
    <row r="459" spans="1:3">
      <c r="A459">
        <f t="shared" si="7"/>
        <v>31</v>
      </c>
      <c r="B459">
        <v>458</v>
      </c>
      <c r="C459">
        <f ca="1">result!D470</f>
        <v>7.0102169520648632</v>
      </c>
    </row>
    <row r="460" spans="1:3">
      <c r="A460">
        <f t="shared" si="7"/>
        <v>32</v>
      </c>
      <c r="B460">
        <v>459</v>
      </c>
      <c r="C460">
        <f ca="1">result!D471</f>
        <v>7.0101340276882134</v>
      </c>
    </row>
    <row r="461" spans="1:3">
      <c r="A461">
        <f t="shared" si="7"/>
        <v>33</v>
      </c>
      <c r="B461">
        <v>460</v>
      </c>
      <c r="C461">
        <f ca="1">result!D472</f>
        <v>7.0101533190499197</v>
      </c>
    </row>
    <row r="462" spans="1:3">
      <c r="A462">
        <f t="shared" si="7"/>
        <v>34</v>
      </c>
      <c r="B462">
        <v>461</v>
      </c>
      <c r="C462">
        <f ca="1">result!D473</f>
        <v>7.0101902295132206</v>
      </c>
    </row>
    <row r="463" spans="1:3">
      <c r="A463">
        <f t="shared" si="7"/>
        <v>35</v>
      </c>
      <c r="B463">
        <v>462</v>
      </c>
      <c r="C463">
        <f ca="1">result!D474</f>
        <v>7.0101486449295516</v>
      </c>
    </row>
    <row r="464" spans="1:3">
      <c r="A464">
        <f t="shared" si="7"/>
        <v>36</v>
      </c>
      <c r="B464">
        <v>463</v>
      </c>
      <c r="C464">
        <f ca="1">result!D475</f>
        <v>7.0100903588109693</v>
      </c>
    </row>
    <row r="465" spans="1:3">
      <c r="A465">
        <f t="shared" si="7"/>
        <v>37</v>
      </c>
      <c r="B465">
        <v>464</v>
      </c>
      <c r="C465">
        <f ca="1">result!D476</f>
        <v>7.0102588954031848</v>
      </c>
    </row>
    <row r="466" spans="1:3">
      <c r="A466">
        <f t="shared" si="7"/>
        <v>38</v>
      </c>
      <c r="B466">
        <v>465</v>
      </c>
      <c r="C466">
        <f ca="1">result!D477</f>
        <v>7.0101291048752907</v>
      </c>
    </row>
    <row r="467" spans="1:3">
      <c r="A467">
        <f t="shared" si="7"/>
        <v>39</v>
      </c>
      <c r="B467">
        <v>466</v>
      </c>
      <c r="C467">
        <f ca="1">result!D478</f>
        <v>7.0101936456298972</v>
      </c>
    </row>
    <row r="468" spans="1:3">
      <c r="A468">
        <f t="shared" si="7"/>
        <v>40</v>
      </c>
      <c r="B468">
        <v>467</v>
      </c>
      <c r="C468">
        <f ca="1">result!D479</f>
        <v>7.010125496158933</v>
      </c>
    </row>
    <row r="469" spans="1:3">
      <c r="A469">
        <f t="shared" si="7"/>
        <v>41</v>
      </c>
      <c r="B469">
        <v>468</v>
      </c>
      <c r="C469">
        <f ca="1">result!D480</f>
        <v>7.0101375024766819</v>
      </c>
    </row>
    <row r="470" spans="1:3">
      <c r="A470">
        <f t="shared" si="7"/>
        <v>42</v>
      </c>
      <c r="B470">
        <v>469</v>
      </c>
      <c r="C470">
        <f ca="1">result!D481</f>
        <v>7.0100586414073192</v>
      </c>
    </row>
    <row r="471" spans="1:3">
      <c r="A471">
        <f t="shared" si="7"/>
        <v>43</v>
      </c>
      <c r="B471">
        <v>470</v>
      </c>
      <c r="C471">
        <f ca="1">result!D482</f>
        <v>7.0101597756952225</v>
      </c>
    </row>
    <row r="472" spans="1:3">
      <c r="A472">
        <f t="shared" si="7"/>
        <v>44</v>
      </c>
      <c r="B472">
        <v>471</v>
      </c>
      <c r="C472">
        <f ca="1">result!D483</f>
        <v>7.0101205230493164</v>
      </c>
    </row>
    <row r="473" spans="1:3">
      <c r="A473">
        <f t="shared" si="7"/>
        <v>45</v>
      </c>
      <c r="B473">
        <v>472</v>
      </c>
      <c r="C473">
        <f ca="1">result!D484</f>
        <v>7.0101094432848434</v>
      </c>
    </row>
    <row r="474" spans="1:3">
      <c r="A474">
        <f t="shared" si="7"/>
        <v>46</v>
      </c>
      <c r="B474">
        <v>473</v>
      </c>
      <c r="C474">
        <f ca="1">result!D485</f>
        <v>7.0101142460146546</v>
      </c>
    </row>
    <row r="475" spans="1:3">
      <c r="A475">
        <f t="shared" si="7"/>
        <v>47</v>
      </c>
      <c r="B475">
        <v>474</v>
      </c>
      <c r="C475">
        <f ca="1">result!D486</f>
        <v>7.0101129117417047</v>
      </c>
    </row>
    <row r="476" spans="1:3">
      <c r="A476">
        <f t="shared" si="7"/>
        <v>48</v>
      </c>
      <c r="B476">
        <v>475</v>
      </c>
      <c r="C476">
        <f ca="1">result!D487</f>
        <v>7.0099952033031236</v>
      </c>
    </row>
    <row r="477" spans="1:3">
      <c r="A477">
        <f t="shared" si="7"/>
        <v>49</v>
      </c>
      <c r="B477">
        <v>476</v>
      </c>
      <c r="C477">
        <f ca="1">result!D488</f>
        <v>7.0101565297193495</v>
      </c>
    </row>
    <row r="478" spans="1:3">
      <c r="A478">
        <f t="shared" si="7"/>
        <v>50</v>
      </c>
      <c r="B478">
        <v>477</v>
      </c>
      <c r="C478">
        <f ca="1">result!D489</f>
        <v>7.0099473522391564</v>
      </c>
    </row>
    <row r="479" spans="1:3">
      <c r="A479">
        <f t="shared" si="7"/>
        <v>51</v>
      </c>
      <c r="B479">
        <v>478</v>
      </c>
      <c r="C479">
        <f ca="1">result!D490</f>
        <v>7.0100142198908291</v>
      </c>
    </row>
    <row r="480" spans="1:3">
      <c r="A480">
        <f t="shared" si="7"/>
        <v>52</v>
      </c>
      <c r="B480">
        <v>479</v>
      </c>
      <c r="C480">
        <f ca="1">result!D491</f>
        <v>7.0100732076593806</v>
      </c>
    </row>
    <row r="481" spans="1:3">
      <c r="A481">
        <f t="shared" si="7"/>
        <v>53</v>
      </c>
      <c r="B481">
        <v>480</v>
      </c>
      <c r="C481">
        <f ca="1">result!D492</f>
        <v>7.0099840277107628</v>
      </c>
    </row>
    <row r="482" spans="1:3">
      <c r="A482">
        <f t="shared" si="7"/>
        <v>54</v>
      </c>
      <c r="B482">
        <v>481</v>
      </c>
      <c r="C482">
        <f ca="1">result!D493</f>
        <v>7.0100913633002673</v>
      </c>
    </row>
    <row r="483" spans="1:3">
      <c r="A483">
        <f t="shared" si="7"/>
        <v>55</v>
      </c>
      <c r="B483">
        <v>482</v>
      </c>
      <c r="C483">
        <f ca="1">result!D494</f>
        <v>7.0100935608537771</v>
      </c>
    </row>
    <row r="484" spans="1:3">
      <c r="A484">
        <f t="shared" si="7"/>
        <v>56</v>
      </c>
      <c r="B484">
        <v>483</v>
      </c>
      <c r="C484">
        <f ca="1">result!D495</f>
        <v>7.009969013995855</v>
      </c>
    </row>
    <row r="485" spans="1:3">
      <c r="A485">
        <f t="shared" si="7"/>
        <v>57</v>
      </c>
      <c r="B485">
        <v>484</v>
      </c>
      <c r="C485">
        <f ca="1">result!D496</f>
        <v>7.0100653691109356</v>
      </c>
    </row>
    <row r="486" spans="1:3">
      <c r="A486">
        <f t="shared" si="7"/>
        <v>58</v>
      </c>
      <c r="B486">
        <v>485</v>
      </c>
      <c r="C486">
        <f ca="1">result!D497</f>
        <v>7.0098845920897856</v>
      </c>
    </row>
    <row r="487" spans="1:3">
      <c r="A487">
        <f t="shared" si="7"/>
        <v>59</v>
      </c>
      <c r="B487">
        <v>486</v>
      </c>
      <c r="C487">
        <f ca="1">result!D498</f>
        <v>7.0100017433372646</v>
      </c>
    </row>
    <row r="488" spans="1:3">
      <c r="A488">
        <f t="shared" si="7"/>
        <v>60</v>
      </c>
      <c r="B488">
        <v>487</v>
      </c>
      <c r="C488">
        <f ca="1">result!D499</f>
        <v>7.0098468692023452</v>
      </c>
    </row>
    <row r="489" spans="1:3">
      <c r="A489">
        <f t="shared" si="7"/>
        <v>61</v>
      </c>
      <c r="B489">
        <v>488</v>
      </c>
      <c r="C489">
        <f ca="1">result!D500</f>
        <v>7.0099748936730082</v>
      </c>
    </row>
    <row r="490" spans="1:3">
      <c r="A490">
        <f t="shared" si="7"/>
        <v>1</v>
      </c>
      <c r="B490">
        <v>489</v>
      </c>
      <c r="C490">
        <f ca="1">result!D501</f>
        <v>7.010617204286512</v>
      </c>
    </row>
    <row r="491" spans="1:3">
      <c r="A491">
        <f t="shared" si="7"/>
        <v>2</v>
      </c>
      <c r="B491">
        <v>490</v>
      </c>
      <c r="C491">
        <f ca="1">result!D502</f>
        <v>7.0106021354814487</v>
      </c>
    </row>
    <row r="492" spans="1:3">
      <c r="A492">
        <f t="shared" si="7"/>
        <v>3</v>
      </c>
      <c r="B492">
        <v>491</v>
      </c>
      <c r="C492">
        <f ca="1">result!D503</f>
        <v>7.0105458835873433</v>
      </c>
    </row>
    <row r="493" spans="1:3">
      <c r="A493">
        <f t="shared" si="7"/>
        <v>4</v>
      </c>
      <c r="B493">
        <v>492</v>
      </c>
      <c r="C493">
        <f ca="1">result!D504</f>
        <v>7.0105857192123846</v>
      </c>
    </row>
    <row r="494" spans="1:3">
      <c r="A494">
        <f t="shared" si="7"/>
        <v>5</v>
      </c>
      <c r="B494">
        <v>493</v>
      </c>
      <c r="C494">
        <f ca="1">result!D505</f>
        <v>7.0105382878143336</v>
      </c>
    </row>
    <row r="495" spans="1:3">
      <c r="A495">
        <f t="shared" si="7"/>
        <v>6</v>
      </c>
      <c r="B495">
        <v>494</v>
      </c>
      <c r="C495">
        <f ca="1">result!D506</f>
        <v>7.0104290651235566</v>
      </c>
    </row>
    <row r="496" spans="1:3">
      <c r="A496">
        <f t="shared" si="7"/>
        <v>7</v>
      </c>
      <c r="B496">
        <v>495</v>
      </c>
      <c r="C496">
        <f ca="1">result!D507</f>
        <v>7.0106615693043421</v>
      </c>
    </row>
    <row r="497" spans="1:3">
      <c r="A497">
        <f t="shared" si="7"/>
        <v>8</v>
      </c>
      <c r="B497">
        <v>496</v>
      </c>
      <c r="C497">
        <f ca="1">result!D508</f>
        <v>7.0104512717649197</v>
      </c>
    </row>
    <row r="498" spans="1:3">
      <c r="A498">
        <f t="shared" si="7"/>
        <v>9</v>
      </c>
      <c r="B498">
        <v>497</v>
      </c>
      <c r="C498">
        <f ca="1">result!D509</f>
        <v>7.0106409930871223</v>
      </c>
    </row>
    <row r="499" spans="1:3">
      <c r="A499">
        <f t="shared" si="7"/>
        <v>10</v>
      </c>
      <c r="B499">
        <v>498</v>
      </c>
      <c r="C499">
        <f ca="1">result!D510</f>
        <v>7.0104630138205097</v>
      </c>
    </row>
    <row r="500" spans="1:3">
      <c r="A500">
        <f t="shared" si="7"/>
        <v>11</v>
      </c>
      <c r="B500">
        <v>499</v>
      </c>
      <c r="C500">
        <f ca="1">result!D511</f>
        <v>7.0103832446778229</v>
      </c>
    </row>
    <row r="501" spans="1:3">
      <c r="A501">
        <f t="shared" si="7"/>
        <v>12</v>
      </c>
      <c r="B501">
        <v>500</v>
      </c>
      <c r="C501">
        <f ca="1">result!D512</f>
        <v>7.0105024041797259</v>
      </c>
    </row>
    <row r="502" spans="1:3">
      <c r="A502">
        <f t="shared" si="7"/>
        <v>13</v>
      </c>
      <c r="B502">
        <v>501</v>
      </c>
      <c r="C502">
        <f ca="1">result!D513</f>
        <v>7.0104891997606815</v>
      </c>
    </row>
    <row r="503" spans="1:3">
      <c r="A503">
        <f t="shared" si="7"/>
        <v>14</v>
      </c>
      <c r="B503">
        <v>502</v>
      </c>
      <c r="C503">
        <f ca="1">result!D514</f>
        <v>7.0103667092669273</v>
      </c>
    </row>
    <row r="504" spans="1:3">
      <c r="A504">
        <f t="shared" si="7"/>
        <v>15</v>
      </c>
      <c r="B504">
        <v>503</v>
      </c>
      <c r="C504">
        <f ca="1">result!D515</f>
        <v>7.0103592084331874</v>
      </c>
    </row>
    <row r="505" spans="1:3">
      <c r="A505">
        <f t="shared" si="7"/>
        <v>16</v>
      </c>
      <c r="B505">
        <v>504</v>
      </c>
      <c r="C505">
        <f ca="1">result!D516</f>
        <v>7.0103771446874816</v>
      </c>
    </row>
    <row r="506" spans="1:3">
      <c r="A506">
        <f t="shared" si="7"/>
        <v>17</v>
      </c>
      <c r="B506">
        <v>505</v>
      </c>
      <c r="C506">
        <f ca="1">result!D517</f>
        <v>7.0102724283174824</v>
      </c>
    </row>
    <row r="507" spans="1:3">
      <c r="A507">
        <f t="shared" si="7"/>
        <v>18</v>
      </c>
      <c r="B507">
        <v>506</v>
      </c>
      <c r="C507">
        <f ca="1">result!D518</f>
        <v>7.0104134506009848</v>
      </c>
    </row>
    <row r="508" spans="1:3">
      <c r="A508">
        <f t="shared" si="7"/>
        <v>19</v>
      </c>
      <c r="B508">
        <v>507</v>
      </c>
      <c r="C508">
        <f ca="1">result!D519</f>
        <v>7.0102474900642875</v>
      </c>
    </row>
    <row r="509" spans="1:3">
      <c r="A509">
        <f t="shared" si="7"/>
        <v>20</v>
      </c>
      <c r="B509">
        <v>508</v>
      </c>
      <c r="C509">
        <f ca="1">result!D520</f>
        <v>7.0103137166141911</v>
      </c>
    </row>
    <row r="510" spans="1:3">
      <c r="A510">
        <f t="shared" si="7"/>
        <v>21</v>
      </c>
      <c r="B510">
        <v>509</v>
      </c>
      <c r="C510">
        <f ca="1">result!D521</f>
        <v>7.010434876257186</v>
      </c>
    </row>
    <row r="511" spans="1:3">
      <c r="A511">
        <f t="shared" si="7"/>
        <v>22</v>
      </c>
      <c r="B511">
        <v>510</v>
      </c>
      <c r="C511">
        <f ca="1">result!D522</f>
        <v>7.0103151416464575</v>
      </c>
    </row>
    <row r="512" spans="1:3">
      <c r="A512">
        <f t="shared" si="7"/>
        <v>23</v>
      </c>
      <c r="B512">
        <v>511</v>
      </c>
      <c r="C512">
        <f ca="1">result!D523</f>
        <v>7.0103908081212687</v>
      </c>
    </row>
    <row r="513" spans="1:3">
      <c r="A513">
        <f t="shared" si="7"/>
        <v>24</v>
      </c>
      <c r="B513">
        <v>512</v>
      </c>
      <c r="C513">
        <f ca="1">result!D524</f>
        <v>7.0103606379215053</v>
      </c>
    </row>
    <row r="514" spans="1:3">
      <c r="A514">
        <f t="shared" si="7"/>
        <v>25</v>
      </c>
      <c r="B514">
        <v>513</v>
      </c>
      <c r="C514">
        <f ca="1">result!D525</f>
        <v>7.0104326998319619</v>
      </c>
    </row>
    <row r="515" spans="1:3">
      <c r="A515">
        <f t="shared" si="7"/>
        <v>26</v>
      </c>
      <c r="B515">
        <v>514</v>
      </c>
      <c r="C515">
        <f ca="1">result!D526</f>
        <v>7.010291015019761</v>
      </c>
    </row>
    <row r="516" spans="1:3">
      <c r="A516">
        <f t="shared" ref="A516:A579" si="8">IF(A515=61,1,A515+1)</f>
        <v>27</v>
      </c>
      <c r="B516">
        <v>515</v>
      </c>
      <c r="C516">
        <f ca="1">result!D527</f>
        <v>7.0103745126690296</v>
      </c>
    </row>
    <row r="517" spans="1:3">
      <c r="A517">
        <f t="shared" si="8"/>
        <v>28</v>
      </c>
      <c r="B517">
        <v>516</v>
      </c>
      <c r="C517">
        <f ca="1">result!D528</f>
        <v>7.0103403021149546</v>
      </c>
    </row>
    <row r="518" spans="1:3">
      <c r="A518">
        <f t="shared" si="8"/>
        <v>29</v>
      </c>
      <c r="B518">
        <v>517</v>
      </c>
      <c r="C518">
        <f ca="1">result!D529</f>
        <v>7.0103514745850664</v>
      </c>
    </row>
    <row r="519" spans="1:3">
      <c r="A519">
        <f t="shared" si="8"/>
        <v>30</v>
      </c>
      <c r="B519">
        <v>518</v>
      </c>
      <c r="C519">
        <f ca="1">result!D530</f>
        <v>7.0103305626176757</v>
      </c>
    </row>
    <row r="520" spans="1:3">
      <c r="A520">
        <f t="shared" si="8"/>
        <v>31</v>
      </c>
      <c r="B520">
        <v>519</v>
      </c>
      <c r="C520">
        <f ca="1">result!D531</f>
        <v>7.0102279670765704</v>
      </c>
    </row>
    <row r="521" spans="1:3">
      <c r="A521">
        <f t="shared" si="8"/>
        <v>32</v>
      </c>
      <c r="B521">
        <v>520</v>
      </c>
      <c r="C521">
        <f ca="1">result!D532</f>
        <v>7.0102747137200323</v>
      </c>
    </row>
    <row r="522" spans="1:3">
      <c r="A522">
        <f t="shared" si="8"/>
        <v>33</v>
      </c>
      <c r="B522">
        <v>521</v>
      </c>
      <c r="C522">
        <f ca="1">result!D533</f>
        <v>7.0101766333889719</v>
      </c>
    </row>
    <row r="523" spans="1:3">
      <c r="A523">
        <f t="shared" si="8"/>
        <v>34</v>
      </c>
      <c r="B523">
        <v>522</v>
      </c>
      <c r="C523">
        <f ca="1">result!D534</f>
        <v>7.0103122419128043</v>
      </c>
    </row>
    <row r="524" spans="1:3">
      <c r="A524">
        <f t="shared" si="8"/>
        <v>35</v>
      </c>
      <c r="B524">
        <v>523</v>
      </c>
      <c r="C524">
        <f ca="1">result!D535</f>
        <v>7.0101695542171631</v>
      </c>
    </row>
    <row r="525" spans="1:3">
      <c r="A525">
        <f t="shared" si="8"/>
        <v>36</v>
      </c>
      <c r="B525">
        <v>524</v>
      </c>
      <c r="C525">
        <f ca="1">result!D536</f>
        <v>7.0102927451584476</v>
      </c>
    </row>
    <row r="526" spans="1:3">
      <c r="A526">
        <f t="shared" si="8"/>
        <v>37</v>
      </c>
      <c r="B526">
        <v>525</v>
      </c>
      <c r="C526">
        <f ca="1">result!D537</f>
        <v>7.0101132400641033</v>
      </c>
    </row>
    <row r="527" spans="1:3">
      <c r="A527">
        <f t="shared" si="8"/>
        <v>38</v>
      </c>
      <c r="B527">
        <v>526</v>
      </c>
      <c r="C527">
        <f ca="1">result!D538</f>
        <v>7.0102350368450628</v>
      </c>
    </row>
    <row r="528" spans="1:3">
      <c r="A528">
        <f t="shared" si="8"/>
        <v>39</v>
      </c>
      <c r="B528">
        <v>527</v>
      </c>
      <c r="C528">
        <f ca="1">result!D539</f>
        <v>7.0100996295837215</v>
      </c>
    </row>
    <row r="529" spans="1:3">
      <c r="A529">
        <f t="shared" si="8"/>
        <v>40</v>
      </c>
      <c r="B529">
        <v>528</v>
      </c>
      <c r="C529">
        <f ca="1">result!D540</f>
        <v>7.0100892582199643</v>
      </c>
    </row>
    <row r="530" spans="1:3">
      <c r="A530">
        <f t="shared" si="8"/>
        <v>41</v>
      </c>
      <c r="B530">
        <v>529</v>
      </c>
      <c r="C530">
        <f ca="1">result!D541</f>
        <v>7.0100876228710911</v>
      </c>
    </row>
    <row r="531" spans="1:3">
      <c r="A531">
        <f t="shared" si="8"/>
        <v>42</v>
      </c>
      <c r="B531">
        <v>530</v>
      </c>
      <c r="C531">
        <f ca="1">result!D542</f>
        <v>7.0102086185317658</v>
      </c>
    </row>
    <row r="532" spans="1:3">
      <c r="A532">
        <f t="shared" si="8"/>
        <v>43</v>
      </c>
      <c r="B532">
        <v>531</v>
      </c>
      <c r="C532">
        <f ca="1">result!D543</f>
        <v>7.0101324976035819</v>
      </c>
    </row>
    <row r="533" spans="1:3">
      <c r="A533">
        <f t="shared" si="8"/>
        <v>44</v>
      </c>
      <c r="B533">
        <v>532</v>
      </c>
      <c r="C533">
        <f ca="1">result!D544</f>
        <v>7.0100992495710406</v>
      </c>
    </row>
    <row r="534" spans="1:3">
      <c r="A534">
        <f t="shared" si="8"/>
        <v>45</v>
      </c>
      <c r="B534">
        <v>533</v>
      </c>
      <c r="C534">
        <f ca="1">result!D545</f>
        <v>7.0100400954236006</v>
      </c>
    </row>
    <row r="535" spans="1:3">
      <c r="A535">
        <f t="shared" si="8"/>
        <v>46</v>
      </c>
      <c r="B535">
        <v>534</v>
      </c>
      <c r="C535">
        <f ca="1">result!D546</f>
        <v>7.0101385735698845</v>
      </c>
    </row>
    <row r="536" spans="1:3">
      <c r="A536">
        <f t="shared" si="8"/>
        <v>47</v>
      </c>
      <c r="B536">
        <v>535</v>
      </c>
      <c r="C536">
        <f ca="1">result!D547</f>
        <v>7.0100178695327058</v>
      </c>
    </row>
    <row r="537" spans="1:3">
      <c r="A537">
        <f t="shared" si="8"/>
        <v>48</v>
      </c>
      <c r="B537">
        <v>536</v>
      </c>
      <c r="C537">
        <f ca="1">result!D548</f>
        <v>7.0101402885238278</v>
      </c>
    </row>
    <row r="538" spans="1:3">
      <c r="A538">
        <f t="shared" si="8"/>
        <v>49</v>
      </c>
      <c r="B538">
        <v>537</v>
      </c>
      <c r="C538">
        <f ca="1">result!D549</f>
        <v>7.0100833061296157</v>
      </c>
    </row>
    <row r="539" spans="1:3">
      <c r="A539">
        <f t="shared" si="8"/>
        <v>50</v>
      </c>
      <c r="B539">
        <v>538</v>
      </c>
      <c r="C539">
        <f ca="1">result!D550</f>
        <v>7.0099942688274037</v>
      </c>
    </row>
    <row r="540" spans="1:3">
      <c r="A540">
        <f t="shared" si="8"/>
        <v>51</v>
      </c>
      <c r="B540">
        <v>539</v>
      </c>
      <c r="C540">
        <f ca="1">result!D551</f>
        <v>7.0099990577084368</v>
      </c>
    </row>
    <row r="541" spans="1:3">
      <c r="A541">
        <f t="shared" si="8"/>
        <v>52</v>
      </c>
      <c r="B541">
        <v>540</v>
      </c>
      <c r="C541">
        <f ca="1">result!D552</f>
        <v>7.010012297877358</v>
      </c>
    </row>
    <row r="542" spans="1:3">
      <c r="A542">
        <f t="shared" si="8"/>
        <v>53</v>
      </c>
      <c r="B542">
        <v>541</v>
      </c>
      <c r="C542">
        <f ca="1">result!D553</f>
        <v>7.0100592258579404</v>
      </c>
    </row>
    <row r="543" spans="1:3">
      <c r="A543">
        <f t="shared" si="8"/>
        <v>54</v>
      </c>
      <c r="B543">
        <v>542</v>
      </c>
      <c r="C543">
        <f ca="1">result!D554</f>
        <v>7.010101952433736</v>
      </c>
    </row>
    <row r="544" spans="1:3">
      <c r="A544">
        <f t="shared" si="8"/>
        <v>55</v>
      </c>
      <c r="B544">
        <v>543</v>
      </c>
      <c r="C544">
        <f ca="1">result!D555</f>
        <v>7.0101837113967482</v>
      </c>
    </row>
    <row r="545" spans="1:3">
      <c r="A545">
        <f t="shared" si="8"/>
        <v>56</v>
      </c>
      <c r="B545">
        <v>544</v>
      </c>
      <c r="C545">
        <f ca="1">result!D556</f>
        <v>7.010009633884966</v>
      </c>
    </row>
    <row r="546" spans="1:3">
      <c r="A546">
        <f t="shared" si="8"/>
        <v>57</v>
      </c>
      <c r="B546">
        <v>545</v>
      </c>
      <c r="C546">
        <f ca="1">result!D557</f>
        <v>7.0099164233216271</v>
      </c>
    </row>
    <row r="547" spans="1:3">
      <c r="A547">
        <f t="shared" si="8"/>
        <v>58</v>
      </c>
      <c r="B547">
        <v>546</v>
      </c>
      <c r="C547">
        <f ca="1">result!D558</f>
        <v>7.0100186593023954</v>
      </c>
    </row>
    <row r="548" spans="1:3">
      <c r="A548">
        <f t="shared" si="8"/>
        <v>59</v>
      </c>
      <c r="B548">
        <v>547</v>
      </c>
      <c r="C548">
        <f ca="1">result!D559</f>
        <v>7.0099511624327029</v>
      </c>
    </row>
    <row r="549" spans="1:3">
      <c r="A549">
        <f t="shared" si="8"/>
        <v>60</v>
      </c>
      <c r="B549">
        <v>548</v>
      </c>
      <c r="C549">
        <f ca="1">result!D560</f>
        <v>7.0099834577949061</v>
      </c>
    </row>
    <row r="550" spans="1:3">
      <c r="A550">
        <f t="shared" si="8"/>
        <v>61</v>
      </c>
      <c r="B550">
        <v>549</v>
      </c>
      <c r="C550">
        <f ca="1">result!D561</f>
        <v>7.0099777523055078</v>
      </c>
    </row>
    <row r="551" spans="1:3">
      <c r="A551">
        <f t="shared" si="8"/>
        <v>1</v>
      </c>
      <c r="B551">
        <v>550</v>
      </c>
      <c r="C551">
        <f ca="1">result!D562</f>
        <v>7.010616288623976</v>
      </c>
    </row>
    <row r="552" spans="1:3">
      <c r="A552">
        <f t="shared" si="8"/>
        <v>2</v>
      </c>
      <c r="B552">
        <v>551</v>
      </c>
      <c r="C552">
        <f ca="1">result!D563</f>
        <v>7.0106138982566364</v>
      </c>
    </row>
    <row r="553" spans="1:3">
      <c r="A553">
        <f t="shared" si="8"/>
        <v>3</v>
      </c>
      <c r="B553">
        <v>552</v>
      </c>
      <c r="C553">
        <f ca="1">result!D564</f>
        <v>7.0105352632065081</v>
      </c>
    </row>
    <row r="554" spans="1:3">
      <c r="A554">
        <f t="shared" si="8"/>
        <v>4</v>
      </c>
      <c r="B554">
        <v>553</v>
      </c>
      <c r="C554">
        <f ca="1">result!D565</f>
        <v>7.0105307602930118</v>
      </c>
    </row>
    <row r="555" spans="1:3">
      <c r="A555">
        <f t="shared" si="8"/>
        <v>5</v>
      </c>
      <c r="B555">
        <v>554</v>
      </c>
      <c r="C555">
        <f ca="1">result!D566</f>
        <v>7.0105364695206625</v>
      </c>
    </row>
    <row r="556" spans="1:3">
      <c r="A556">
        <f t="shared" si="8"/>
        <v>6</v>
      </c>
      <c r="B556">
        <v>555</v>
      </c>
      <c r="C556">
        <f ca="1">result!D567</f>
        <v>7.0105142109314507</v>
      </c>
    </row>
    <row r="557" spans="1:3">
      <c r="A557">
        <f t="shared" si="8"/>
        <v>7</v>
      </c>
      <c r="B557">
        <v>556</v>
      </c>
      <c r="C557">
        <f ca="1">result!D568</f>
        <v>7.0106135384216959</v>
      </c>
    </row>
    <row r="558" spans="1:3">
      <c r="A558">
        <f t="shared" si="8"/>
        <v>8</v>
      </c>
      <c r="B558">
        <v>557</v>
      </c>
      <c r="C558">
        <f ca="1">result!D569</f>
        <v>7.0103945027610326</v>
      </c>
    </row>
    <row r="559" spans="1:3">
      <c r="A559">
        <f t="shared" si="8"/>
        <v>9</v>
      </c>
      <c r="B559">
        <v>558</v>
      </c>
      <c r="C559">
        <f ca="1">result!D570</f>
        <v>7.0105187571287901</v>
      </c>
    </row>
    <row r="560" spans="1:3">
      <c r="A560">
        <f t="shared" si="8"/>
        <v>10</v>
      </c>
      <c r="B560">
        <v>559</v>
      </c>
      <c r="C560">
        <f ca="1">result!D571</f>
        <v>7.0105199195798606</v>
      </c>
    </row>
    <row r="561" spans="1:3">
      <c r="A561">
        <f t="shared" si="8"/>
        <v>11</v>
      </c>
      <c r="B561">
        <v>560</v>
      </c>
      <c r="C561">
        <f ca="1">result!D572</f>
        <v>7.0103224711532732</v>
      </c>
    </row>
    <row r="562" spans="1:3">
      <c r="A562">
        <f t="shared" si="8"/>
        <v>12</v>
      </c>
      <c r="B562">
        <v>561</v>
      </c>
      <c r="C562">
        <f ca="1">result!D573</f>
        <v>7.0104255532162654</v>
      </c>
    </row>
    <row r="563" spans="1:3">
      <c r="A563">
        <f t="shared" si="8"/>
        <v>13</v>
      </c>
      <c r="B563">
        <v>562</v>
      </c>
      <c r="C563">
        <f ca="1">result!D574</f>
        <v>7.0106027785474732</v>
      </c>
    </row>
    <row r="564" spans="1:3">
      <c r="A564">
        <f t="shared" si="8"/>
        <v>14</v>
      </c>
      <c r="B564">
        <v>563</v>
      </c>
      <c r="C564">
        <f ca="1">result!D575</f>
        <v>7.0103927423974168</v>
      </c>
    </row>
    <row r="565" spans="1:3">
      <c r="A565">
        <f t="shared" si="8"/>
        <v>15</v>
      </c>
      <c r="B565">
        <v>564</v>
      </c>
      <c r="C565">
        <f ca="1">result!D576</f>
        <v>7.0104328432929703</v>
      </c>
    </row>
    <row r="566" spans="1:3">
      <c r="A566">
        <f t="shared" si="8"/>
        <v>16</v>
      </c>
      <c r="B566">
        <v>565</v>
      </c>
      <c r="C566">
        <f ca="1">result!D577</f>
        <v>7.010507796045359</v>
      </c>
    </row>
    <row r="567" spans="1:3">
      <c r="A567">
        <f t="shared" si="8"/>
        <v>17</v>
      </c>
      <c r="B567">
        <v>566</v>
      </c>
      <c r="C567">
        <f ca="1">result!D578</f>
        <v>7.01040317346206</v>
      </c>
    </row>
    <row r="568" spans="1:3">
      <c r="A568">
        <f t="shared" si="8"/>
        <v>18</v>
      </c>
      <c r="B568">
        <v>567</v>
      </c>
      <c r="C568">
        <f ca="1">result!D579</f>
        <v>7.0104969286019889</v>
      </c>
    </row>
    <row r="569" spans="1:3">
      <c r="A569">
        <f t="shared" si="8"/>
        <v>19</v>
      </c>
      <c r="B569">
        <v>568</v>
      </c>
      <c r="C569">
        <f ca="1">result!D580</f>
        <v>7.0103331218717919</v>
      </c>
    </row>
    <row r="570" spans="1:3">
      <c r="A570">
        <f t="shared" si="8"/>
        <v>20</v>
      </c>
      <c r="B570">
        <v>569</v>
      </c>
      <c r="C570">
        <f ca="1">result!D581</f>
        <v>7.0103338488116602</v>
      </c>
    </row>
    <row r="571" spans="1:3">
      <c r="A571">
        <f t="shared" si="8"/>
        <v>21</v>
      </c>
      <c r="B571">
        <v>570</v>
      </c>
      <c r="C571">
        <f ca="1">result!D582</f>
        <v>7.0103793757665791</v>
      </c>
    </row>
    <row r="572" spans="1:3">
      <c r="A572">
        <f t="shared" si="8"/>
        <v>22</v>
      </c>
      <c r="B572">
        <v>571</v>
      </c>
      <c r="C572">
        <f ca="1">result!D583</f>
        <v>7.0104673078789403</v>
      </c>
    </row>
    <row r="573" spans="1:3">
      <c r="A573">
        <f t="shared" si="8"/>
        <v>23</v>
      </c>
      <c r="B573">
        <v>572</v>
      </c>
      <c r="C573">
        <f ca="1">result!D584</f>
        <v>7.0102743359472459</v>
      </c>
    </row>
    <row r="574" spans="1:3">
      <c r="A574">
        <f t="shared" si="8"/>
        <v>24</v>
      </c>
      <c r="B574">
        <v>573</v>
      </c>
      <c r="C574">
        <f ca="1">result!D585</f>
        <v>7.0102651296638632</v>
      </c>
    </row>
    <row r="575" spans="1:3">
      <c r="A575">
        <f t="shared" si="8"/>
        <v>25</v>
      </c>
      <c r="B575">
        <v>574</v>
      </c>
      <c r="C575">
        <f ca="1">result!D586</f>
        <v>7.010352610468245</v>
      </c>
    </row>
    <row r="576" spans="1:3">
      <c r="A576">
        <f t="shared" si="8"/>
        <v>26</v>
      </c>
      <c r="B576">
        <v>575</v>
      </c>
      <c r="C576">
        <f ca="1">result!D587</f>
        <v>7.0102682417490323</v>
      </c>
    </row>
    <row r="577" spans="1:3">
      <c r="A577">
        <f t="shared" si="8"/>
        <v>27</v>
      </c>
      <c r="B577">
        <v>576</v>
      </c>
      <c r="C577">
        <f ca="1">result!D588</f>
        <v>7.0102702237909869</v>
      </c>
    </row>
    <row r="578" spans="1:3">
      <c r="A578">
        <f t="shared" si="8"/>
        <v>28</v>
      </c>
      <c r="B578">
        <v>577</v>
      </c>
      <c r="C578">
        <f ca="1">result!D589</f>
        <v>7.0103176280828228</v>
      </c>
    </row>
    <row r="579" spans="1:3">
      <c r="A579">
        <f t="shared" si="8"/>
        <v>29</v>
      </c>
      <c r="B579">
        <v>578</v>
      </c>
      <c r="C579">
        <f ca="1">result!D590</f>
        <v>7.0102284076326171</v>
      </c>
    </row>
    <row r="580" spans="1:3">
      <c r="A580">
        <f t="shared" ref="A580:A611" si="9">IF(A579=61,1,A579+1)</f>
        <v>30</v>
      </c>
      <c r="B580">
        <v>579</v>
      </c>
      <c r="C580">
        <f ca="1">result!D591</f>
        <v>7.0103676130126216</v>
      </c>
    </row>
    <row r="581" spans="1:3">
      <c r="A581">
        <f t="shared" si="9"/>
        <v>31</v>
      </c>
      <c r="B581">
        <v>580</v>
      </c>
      <c r="C581">
        <f ca="1">result!D592</f>
        <v>7.0102130127631233</v>
      </c>
    </row>
    <row r="582" spans="1:3">
      <c r="A582">
        <f t="shared" si="9"/>
        <v>32</v>
      </c>
      <c r="B582">
        <v>581</v>
      </c>
      <c r="C582">
        <f ca="1">result!D593</f>
        <v>7.0102264741579763</v>
      </c>
    </row>
    <row r="583" spans="1:3">
      <c r="A583">
        <f t="shared" si="9"/>
        <v>33</v>
      </c>
      <c r="B583">
        <v>582</v>
      </c>
      <c r="C583">
        <f ca="1">result!D594</f>
        <v>7.0102877980522917</v>
      </c>
    </row>
    <row r="584" spans="1:3">
      <c r="A584">
        <f t="shared" si="9"/>
        <v>34</v>
      </c>
      <c r="B584">
        <v>583</v>
      </c>
      <c r="C584">
        <f ca="1">result!D595</f>
        <v>7.0102808389518927</v>
      </c>
    </row>
    <row r="585" spans="1:3">
      <c r="A585">
        <f t="shared" si="9"/>
        <v>35</v>
      </c>
      <c r="B585">
        <v>584</v>
      </c>
      <c r="C585">
        <f ca="1">result!D596</f>
        <v>7.0102248699868088</v>
      </c>
    </row>
    <row r="586" spans="1:3">
      <c r="A586">
        <f t="shared" si="9"/>
        <v>36</v>
      </c>
      <c r="B586">
        <v>585</v>
      </c>
      <c r="C586">
        <f ca="1">result!D597</f>
        <v>7.0101706141643847</v>
      </c>
    </row>
    <row r="587" spans="1:3">
      <c r="A587">
        <f t="shared" si="9"/>
        <v>37</v>
      </c>
      <c r="B587">
        <v>586</v>
      </c>
      <c r="C587">
        <f ca="1">result!D598</f>
        <v>7.0102675959375222</v>
      </c>
    </row>
    <row r="588" spans="1:3">
      <c r="A588">
        <f t="shared" si="9"/>
        <v>38</v>
      </c>
      <c r="B588">
        <v>587</v>
      </c>
      <c r="C588">
        <f ca="1">result!D599</f>
        <v>7.0101518133713316</v>
      </c>
    </row>
    <row r="589" spans="1:3">
      <c r="A589">
        <f t="shared" si="9"/>
        <v>39</v>
      </c>
      <c r="B589">
        <v>588</v>
      </c>
      <c r="C589">
        <f ca="1">result!D600</f>
        <v>7.0102596493479732</v>
      </c>
    </row>
    <row r="590" spans="1:3">
      <c r="A590">
        <f t="shared" si="9"/>
        <v>40</v>
      </c>
      <c r="B590">
        <v>589</v>
      </c>
      <c r="C590">
        <f ca="1">result!D601</f>
        <v>7.0101702474363554</v>
      </c>
    </row>
    <row r="591" spans="1:3">
      <c r="A591">
        <f t="shared" si="9"/>
        <v>41</v>
      </c>
      <c r="B591">
        <v>590</v>
      </c>
      <c r="C591">
        <f ca="1">result!D602</f>
        <v>7.0101929342876792</v>
      </c>
    </row>
    <row r="592" spans="1:3">
      <c r="A592">
        <f t="shared" si="9"/>
        <v>42</v>
      </c>
      <c r="B592">
        <v>591</v>
      </c>
      <c r="C592">
        <f ca="1">result!D603</f>
        <v>7.0101305913489984</v>
      </c>
    </row>
    <row r="593" spans="1:3">
      <c r="A593">
        <f t="shared" si="9"/>
        <v>43</v>
      </c>
      <c r="B593">
        <v>592</v>
      </c>
      <c r="C593">
        <f ca="1">result!D604</f>
        <v>7.0102078298823587</v>
      </c>
    </row>
    <row r="594" spans="1:3">
      <c r="A594">
        <f t="shared" si="9"/>
        <v>44</v>
      </c>
      <c r="B594">
        <v>593</v>
      </c>
      <c r="C594">
        <f ca="1">result!D605</f>
        <v>7.0100387152251384</v>
      </c>
    </row>
    <row r="595" spans="1:3">
      <c r="A595">
        <f t="shared" si="9"/>
        <v>45</v>
      </c>
      <c r="B595">
        <v>594</v>
      </c>
      <c r="C595">
        <f ca="1">result!D606</f>
        <v>7.0102383386019538</v>
      </c>
    </row>
    <row r="596" spans="1:3">
      <c r="A596">
        <f t="shared" si="9"/>
        <v>46</v>
      </c>
      <c r="B596">
        <v>595</v>
      </c>
      <c r="C596">
        <f ca="1">result!D607</f>
        <v>7.0100905511352316</v>
      </c>
    </row>
    <row r="597" spans="1:3">
      <c r="A597">
        <f t="shared" si="9"/>
        <v>47</v>
      </c>
      <c r="B597">
        <v>596</v>
      </c>
      <c r="C597">
        <f ca="1">result!D608</f>
        <v>7.0101366383142958</v>
      </c>
    </row>
    <row r="598" spans="1:3">
      <c r="A598">
        <f t="shared" si="9"/>
        <v>48</v>
      </c>
      <c r="B598">
        <v>597</v>
      </c>
      <c r="C598">
        <f ca="1">result!D609</f>
        <v>7.0100812468810334</v>
      </c>
    </row>
    <row r="599" spans="1:3">
      <c r="A599">
        <f t="shared" si="9"/>
        <v>49</v>
      </c>
      <c r="B599">
        <v>598</v>
      </c>
      <c r="C599">
        <f ca="1">result!D610</f>
        <v>7.0101451869174651</v>
      </c>
    </row>
    <row r="600" spans="1:3">
      <c r="A600">
        <f t="shared" si="9"/>
        <v>50</v>
      </c>
      <c r="B600">
        <v>599</v>
      </c>
      <c r="C600">
        <f ca="1">result!D611</f>
        <v>7.0100706744877561</v>
      </c>
    </row>
    <row r="601" spans="1:3">
      <c r="A601">
        <f t="shared" si="9"/>
        <v>51</v>
      </c>
      <c r="B601">
        <v>600</v>
      </c>
      <c r="C601">
        <f ca="1">result!D612</f>
        <v>7.0101163064401382</v>
      </c>
    </row>
    <row r="602" spans="1:3">
      <c r="A602">
        <f t="shared" si="9"/>
        <v>52</v>
      </c>
      <c r="B602">
        <v>601</v>
      </c>
      <c r="C602">
        <f ca="1">result!D613</f>
        <v>7.0100382393870699</v>
      </c>
    </row>
    <row r="603" spans="1:3">
      <c r="A603">
        <f t="shared" si="9"/>
        <v>53</v>
      </c>
      <c r="B603">
        <v>602</v>
      </c>
      <c r="C603">
        <f ca="1">result!D614</f>
        <v>7.0101793995390169</v>
      </c>
    </row>
    <row r="604" spans="1:3">
      <c r="A604">
        <f t="shared" si="9"/>
        <v>54</v>
      </c>
      <c r="B604">
        <v>603</v>
      </c>
      <c r="C604">
        <f ca="1">result!D615</f>
        <v>7.0100329671835411</v>
      </c>
    </row>
    <row r="605" spans="1:3">
      <c r="A605">
        <f t="shared" si="9"/>
        <v>55</v>
      </c>
      <c r="B605">
        <v>604</v>
      </c>
      <c r="C605">
        <f ca="1">result!D616</f>
        <v>7.010045551539152</v>
      </c>
    </row>
    <row r="606" spans="1:3">
      <c r="A606">
        <f t="shared" si="9"/>
        <v>56</v>
      </c>
      <c r="B606">
        <v>605</v>
      </c>
      <c r="C606">
        <f ca="1">result!D617</f>
        <v>7.0099384617294964</v>
      </c>
    </row>
    <row r="607" spans="1:3">
      <c r="A607">
        <f t="shared" si="9"/>
        <v>57</v>
      </c>
      <c r="B607">
        <v>606</v>
      </c>
      <c r="C607">
        <f ca="1">result!D618</f>
        <v>7.0100259148198916</v>
      </c>
    </row>
    <row r="608" spans="1:3">
      <c r="A608">
        <f t="shared" si="9"/>
        <v>58</v>
      </c>
      <c r="B608">
        <v>607</v>
      </c>
      <c r="C608">
        <f ca="1">result!D619</f>
        <v>7.0100008646411602</v>
      </c>
    </row>
    <row r="609" spans="1:3">
      <c r="A609">
        <f t="shared" si="9"/>
        <v>59</v>
      </c>
      <c r="B609">
        <v>608</v>
      </c>
      <c r="C609">
        <f ca="1">result!D620</f>
        <v>7.0100513533583015</v>
      </c>
    </row>
    <row r="610" spans="1:3">
      <c r="A610">
        <f t="shared" si="9"/>
        <v>60</v>
      </c>
      <c r="B610">
        <v>609</v>
      </c>
      <c r="C610">
        <f ca="1">result!D621</f>
        <v>7.010014569975997</v>
      </c>
    </row>
    <row r="611" spans="1:3">
      <c r="A611">
        <f t="shared" si="9"/>
        <v>61</v>
      </c>
      <c r="B611">
        <v>610</v>
      </c>
      <c r="C611">
        <f ca="1">result!D622</f>
        <v>7.0100394387126697</v>
      </c>
    </row>
  </sheetData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:AT612"/>
  <sheetViews>
    <sheetView workbookViewId="0">
      <selection activeCell="D4" sqref="D4"/>
    </sheetView>
  </sheetViews>
  <sheetFormatPr defaultColWidth="8.77734375" defaultRowHeight="13.2"/>
  <cols>
    <col min="3" max="3" width="9.77734375" bestFit="1" customWidth="1"/>
    <col min="7" max="9" width="8.77734375" style="5"/>
    <col min="19" max="19" width="11.6640625" bestFit="1" customWidth="1"/>
    <col min="42" max="42" width="12.6640625" bestFit="1" customWidth="1"/>
  </cols>
  <sheetData>
    <row r="1" spans="1:46">
      <c r="A1" t="s">
        <v>14</v>
      </c>
      <c r="B1" t="s">
        <v>45</v>
      </c>
      <c r="C1" t="s">
        <v>46</v>
      </c>
      <c r="G1" s="15" t="s">
        <v>50</v>
      </c>
      <c r="H1" s="15"/>
      <c r="I1" s="15"/>
      <c r="L1" t="s">
        <v>51</v>
      </c>
      <c r="Q1" t="s">
        <v>52</v>
      </c>
      <c r="U1" t="s">
        <v>53</v>
      </c>
      <c r="AC1" t="s">
        <v>54</v>
      </c>
      <c r="AH1" t="s">
        <v>58</v>
      </c>
    </row>
    <row r="2" spans="1:46">
      <c r="A2">
        <v>1</v>
      </c>
      <c r="B2">
        <f>result!AG7</f>
        <v>7.0106169999999999</v>
      </c>
      <c r="C2">
        <f ca="1">result!D13</f>
        <v>7.0105870380410478</v>
      </c>
      <c r="G2" s="5" t="s">
        <v>14</v>
      </c>
      <c r="H2" s="5" t="s">
        <v>45</v>
      </c>
      <c r="I2" s="5" t="s">
        <v>46</v>
      </c>
      <c r="L2" s="6" t="s">
        <v>45</v>
      </c>
      <c r="M2" s="6" t="s">
        <v>45</v>
      </c>
      <c r="N2" s="6" t="s">
        <v>46</v>
      </c>
      <c r="O2" s="6" t="s">
        <v>46</v>
      </c>
      <c r="Q2" s="6" t="s">
        <v>6</v>
      </c>
      <c r="R2" s="6" t="s">
        <v>45</v>
      </c>
      <c r="S2" s="6" t="s">
        <v>46</v>
      </c>
      <c r="U2" s="6" t="s">
        <v>6</v>
      </c>
      <c r="V2" s="6" t="s">
        <v>45</v>
      </c>
      <c r="W2" s="6" t="s">
        <v>46</v>
      </c>
      <c r="AC2" t="s">
        <v>55</v>
      </c>
      <c r="AD2" t="s">
        <v>56</v>
      </c>
      <c r="AE2" t="s">
        <v>57</v>
      </c>
      <c r="AH2" t="s">
        <v>55</v>
      </c>
      <c r="AI2" t="s">
        <v>56</v>
      </c>
      <c r="AJ2" t="s">
        <v>57</v>
      </c>
      <c r="AO2" t="s">
        <v>14</v>
      </c>
      <c r="AP2" t="s">
        <v>17</v>
      </c>
      <c r="AS2" t="s">
        <v>14</v>
      </c>
      <c r="AT2" t="s">
        <v>17</v>
      </c>
    </row>
    <row r="3" spans="1:46">
      <c r="A3">
        <v>2</v>
      </c>
      <c r="B3">
        <f>result!AG8</f>
        <v>7.0106450000000002</v>
      </c>
      <c r="C3">
        <f ca="1">result!D14</f>
        <v>7.0106433272151474</v>
      </c>
      <c r="G3" s="5">
        <v>1</v>
      </c>
      <c r="H3" s="5">
        <f>result!AG7</f>
        <v>7.0106169999999999</v>
      </c>
      <c r="I3" s="5">
        <f ca="1">result!D13</f>
        <v>7.0105870380410478</v>
      </c>
      <c r="L3">
        <f>H3</f>
        <v>7.0106169999999999</v>
      </c>
      <c r="M3">
        <f>L4</f>
        <v>7.0106450000000002</v>
      </c>
      <c r="N3">
        <f ca="1">I3</f>
        <v>7.0105870380410478</v>
      </c>
      <c r="O3">
        <f ca="1">N4</f>
        <v>7.0106433272151474</v>
      </c>
      <c r="Q3">
        <f>result!AP7</f>
        <v>7.0095000000000001</v>
      </c>
      <c r="R3">
        <f>result!AL7</f>
        <v>0</v>
      </c>
      <c r="S3">
        <f ca="1">result!M13</f>
        <v>0</v>
      </c>
      <c r="U3">
        <f>Q3</f>
        <v>7.0095000000000001</v>
      </c>
      <c r="V3">
        <f>result!AQ7</f>
        <v>0</v>
      </c>
      <c r="W3">
        <f ca="1">result!O13</f>
        <v>0</v>
      </c>
      <c r="AC3">
        <f>result!AE7</f>
        <v>25.225935</v>
      </c>
      <c r="AD3">
        <f>result!AF7</f>
        <v>6.0279509999999998</v>
      </c>
      <c r="AE3">
        <f>result!AG7</f>
        <v>7.0106169999999999</v>
      </c>
      <c r="AH3">
        <f>AC3</f>
        <v>25.225935</v>
      </c>
      <c r="AI3">
        <f>AD3</f>
        <v>6.0279509999999998</v>
      </c>
      <c r="AJ3">
        <f ca="1">result!D13</f>
        <v>7.0105870380410478</v>
      </c>
      <c r="AN3">
        <v>1</v>
      </c>
      <c r="AO3">
        <v>1</v>
      </c>
      <c r="AP3">
        <f ca="1">'S1'!I17</f>
        <v>-1.4115327303345079E-5</v>
      </c>
      <c r="AR3">
        <v>1</v>
      </c>
      <c r="AS3">
        <v>1</v>
      </c>
      <c r="AT3">
        <f ca="1">'S1'!J17</f>
        <v>7.0106011533683512</v>
      </c>
    </row>
    <row r="4" spans="1:46">
      <c r="A4">
        <v>3</v>
      </c>
      <c r="B4">
        <f>result!AG9</f>
        <v>7.010605</v>
      </c>
      <c r="C4">
        <f ca="1">result!D15</f>
        <v>7.0105789202349849</v>
      </c>
      <c r="G4" s="5">
        <v>2</v>
      </c>
      <c r="H4" s="5">
        <f>result!AG8</f>
        <v>7.0106450000000002</v>
      </c>
      <c r="I4" s="5">
        <f ca="1">result!D14</f>
        <v>7.0106433272151474</v>
      </c>
      <c r="L4">
        <f t="shared" ref="L4:L67" si="0">H4</f>
        <v>7.0106450000000002</v>
      </c>
      <c r="M4">
        <f t="shared" ref="M4:M67" si="1">L5</f>
        <v>7.010605</v>
      </c>
      <c r="N4">
        <f t="shared" ref="N4:N67" ca="1" si="2">I4</f>
        <v>7.0106433272151474</v>
      </c>
      <c r="O4">
        <f t="shared" ref="O4:O67" ca="1" si="3">N5</f>
        <v>7.0105789202349849</v>
      </c>
      <c r="Q4">
        <f>result!AP8</f>
        <v>7.0095150000000004</v>
      </c>
      <c r="R4">
        <f>result!AL8</f>
        <v>0</v>
      </c>
      <c r="S4">
        <f ca="1">result!M14</f>
        <v>0</v>
      </c>
      <c r="U4">
        <f t="shared" ref="U4:U67" si="4">Q4</f>
        <v>7.0095150000000004</v>
      </c>
      <c r="V4">
        <f>result!AQ8</f>
        <v>0</v>
      </c>
      <c r="W4">
        <f ca="1">result!O14</f>
        <v>0</v>
      </c>
      <c r="AC4">
        <f>result!AE8</f>
        <v>25.235914999999999</v>
      </c>
      <c r="AD4">
        <f>result!AF8</f>
        <v>6.0279309999999997</v>
      </c>
      <c r="AE4">
        <f>result!AG8</f>
        <v>7.0106450000000002</v>
      </c>
      <c r="AH4">
        <f t="shared" ref="AH4:AH67" si="5">AC4</f>
        <v>25.235914999999999</v>
      </c>
      <c r="AI4">
        <f t="shared" ref="AI4:AI67" si="6">AD4</f>
        <v>6.0279309999999997</v>
      </c>
      <c r="AJ4">
        <f ca="1">result!D14</f>
        <v>7.0106433272151474</v>
      </c>
      <c r="AN4">
        <f>IF(AN3=61,1,AN3+1)</f>
        <v>2</v>
      </c>
      <c r="AO4">
        <v>2</v>
      </c>
      <c r="AP4">
        <f ca="1">'S1'!I18</f>
        <v>5.3290413478950487E-5</v>
      </c>
      <c r="AR4">
        <f>IF(AR3=61,1,AR3+1)</f>
        <v>2</v>
      </c>
      <c r="AS4">
        <v>2</v>
      </c>
      <c r="AT4">
        <f ca="1">'S1'!J18</f>
        <v>7.010590036801668</v>
      </c>
    </row>
    <row r="5" spans="1:46">
      <c r="A5">
        <v>4</v>
      </c>
      <c r="B5">
        <f>result!AG10</f>
        <v>7.0105459999999997</v>
      </c>
      <c r="C5">
        <f ca="1">result!D16</f>
        <v>7.0105393163864971</v>
      </c>
      <c r="G5" s="5">
        <v>3</v>
      </c>
      <c r="H5" s="5">
        <f>result!AG9</f>
        <v>7.010605</v>
      </c>
      <c r="I5" s="5">
        <f ca="1">result!D15</f>
        <v>7.0105789202349849</v>
      </c>
      <c r="L5">
        <f t="shared" si="0"/>
        <v>7.010605</v>
      </c>
      <c r="M5">
        <f t="shared" si="1"/>
        <v>7.0105459999999997</v>
      </c>
      <c r="N5">
        <f t="shared" ca="1" si="2"/>
        <v>7.0105789202349849</v>
      </c>
      <c r="O5">
        <f t="shared" ca="1" si="3"/>
        <v>7.0105393163864971</v>
      </c>
      <c r="Q5">
        <f>result!AP9</f>
        <v>7.0095300000000007</v>
      </c>
      <c r="R5">
        <f>result!AL9</f>
        <v>0</v>
      </c>
      <c r="S5">
        <f ca="1">result!M15</f>
        <v>0</v>
      </c>
      <c r="U5">
        <f t="shared" si="4"/>
        <v>7.0095300000000007</v>
      </c>
      <c r="V5">
        <f>result!AQ9</f>
        <v>0</v>
      </c>
      <c r="W5">
        <f ca="1">result!O15</f>
        <v>0</v>
      </c>
      <c r="AC5">
        <f>result!AE9</f>
        <v>25.245844999999999</v>
      </c>
      <c r="AD5">
        <f>result!AF9</f>
        <v>6.0279509999999998</v>
      </c>
      <c r="AE5">
        <f>result!AG9</f>
        <v>7.010605</v>
      </c>
      <c r="AH5">
        <f t="shared" si="5"/>
        <v>25.245844999999999</v>
      </c>
      <c r="AI5">
        <f t="shared" si="6"/>
        <v>6.0279509999999998</v>
      </c>
      <c r="AJ5">
        <f ca="1">result!D15</f>
        <v>7.0105789202349849</v>
      </c>
      <c r="AN5">
        <f t="shared" ref="AN5:AN68" si="7">IF(AN4=61,1,AN4+1)</f>
        <v>3</v>
      </c>
      <c r="AO5">
        <v>3</v>
      </c>
      <c r="AP5">
        <f ca="1">'S1'!I19</f>
        <v>4.0485151163296228E-22</v>
      </c>
      <c r="AR5">
        <f t="shared" ref="AR5:AR68" si="8">IF(AR4=61,1,AR4+1)</f>
        <v>3</v>
      </c>
      <c r="AS5">
        <v>3</v>
      </c>
      <c r="AT5">
        <f ca="1">'S1'!J19</f>
        <v>7.0105789202349849</v>
      </c>
    </row>
    <row r="6" spans="1:46">
      <c r="A6">
        <v>5</v>
      </c>
      <c r="B6">
        <f>result!AG11</f>
        <v>7.0105440000000003</v>
      </c>
      <c r="C6">
        <f ca="1">result!D17</f>
        <v>7.0105296850659657</v>
      </c>
      <c r="G6" s="5">
        <v>4</v>
      </c>
      <c r="H6" s="5">
        <f>result!AG10</f>
        <v>7.0105459999999997</v>
      </c>
      <c r="I6" s="5">
        <f ca="1">result!D16</f>
        <v>7.0105393163864971</v>
      </c>
      <c r="L6">
        <f t="shared" si="0"/>
        <v>7.0105459999999997</v>
      </c>
      <c r="M6">
        <f t="shared" si="1"/>
        <v>7.0105440000000003</v>
      </c>
      <c r="N6">
        <f t="shared" ca="1" si="2"/>
        <v>7.0105393163864971</v>
      </c>
      <c r="O6">
        <f t="shared" ca="1" si="3"/>
        <v>7.0105296850659657</v>
      </c>
      <c r="Q6">
        <f>result!AP10</f>
        <v>7.009545000000001</v>
      </c>
      <c r="R6">
        <f>result!AL10</f>
        <v>0</v>
      </c>
      <c r="S6">
        <f ca="1">result!M16</f>
        <v>0</v>
      </c>
      <c r="U6">
        <f t="shared" si="4"/>
        <v>7.009545000000001</v>
      </c>
      <c r="V6">
        <f>result!AQ10</f>
        <v>0</v>
      </c>
      <c r="W6">
        <f ca="1">result!O16</f>
        <v>0</v>
      </c>
      <c r="AC6">
        <f>result!AE10</f>
        <v>25.255835000000001</v>
      </c>
      <c r="AD6">
        <f>result!AF10</f>
        <v>6.0279410000000002</v>
      </c>
      <c r="AE6">
        <f>result!AG10</f>
        <v>7.0105459999999997</v>
      </c>
      <c r="AH6">
        <f t="shared" si="5"/>
        <v>25.255835000000001</v>
      </c>
      <c r="AI6">
        <f t="shared" si="6"/>
        <v>6.0279410000000002</v>
      </c>
      <c r="AJ6">
        <f ca="1">result!D16</f>
        <v>7.0105393163864971</v>
      </c>
      <c r="AN6">
        <f t="shared" si="7"/>
        <v>4</v>
      </c>
      <c r="AO6">
        <v>4</v>
      </c>
      <c r="AP6">
        <f ca="1">'S1'!I20</f>
        <v>-2.848728180453507E-5</v>
      </c>
      <c r="AR6">
        <f t="shared" si="8"/>
        <v>4</v>
      </c>
      <c r="AS6">
        <v>4</v>
      </c>
      <c r="AT6">
        <f ca="1">'S1'!J20</f>
        <v>7.0105678036683017</v>
      </c>
    </row>
    <row r="7" spans="1:46">
      <c r="A7">
        <v>6</v>
      </c>
      <c r="B7">
        <f>result!AG12</f>
        <v>7.0105190000000004</v>
      </c>
      <c r="C7">
        <f ca="1">result!D18</f>
        <v>7.0104851123516196</v>
      </c>
      <c r="G7" s="5">
        <v>5</v>
      </c>
      <c r="H7" s="5">
        <f>result!AG11</f>
        <v>7.0105440000000003</v>
      </c>
      <c r="I7" s="5">
        <f ca="1">result!D17</f>
        <v>7.0105296850659657</v>
      </c>
      <c r="L7">
        <f t="shared" si="0"/>
        <v>7.0105440000000003</v>
      </c>
      <c r="M7">
        <f t="shared" si="1"/>
        <v>7.0105190000000004</v>
      </c>
      <c r="N7">
        <f t="shared" ca="1" si="2"/>
        <v>7.0105296850659657</v>
      </c>
      <c r="O7">
        <f t="shared" ca="1" si="3"/>
        <v>7.0104851123516196</v>
      </c>
      <c r="Q7">
        <f>result!AP11</f>
        <v>7.0095600000000013</v>
      </c>
      <c r="R7">
        <f>result!AL11</f>
        <v>0</v>
      </c>
      <c r="S7">
        <f ca="1">result!M17</f>
        <v>0</v>
      </c>
      <c r="U7">
        <f t="shared" si="4"/>
        <v>7.0095600000000013</v>
      </c>
      <c r="V7">
        <f>result!AQ11</f>
        <v>0</v>
      </c>
      <c r="W7">
        <f ca="1">result!O17</f>
        <v>0</v>
      </c>
      <c r="AC7">
        <f>result!AE11</f>
        <v>25.265775000000001</v>
      </c>
      <c r="AD7">
        <f>result!AF11</f>
        <v>6.0279410000000002</v>
      </c>
      <c r="AE7">
        <f>result!AG11</f>
        <v>7.0105440000000003</v>
      </c>
      <c r="AH7">
        <f t="shared" si="5"/>
        <v>25.265775000000001</v>
      </c>
      <c r="AI7">
        <f t="shared" si="6"/>
        <v>6.0279410000000002</v>
      </c>
      <c r="AJ7">
        <f ca="1">result!D17</f>
        <v>7.0105296850659657</v>
      </c>
      <c r="AN7">
        <f t="shared" si="7"/>
        <v>5</v>
      </c>
      <c r="AO7">
        <v>5</v>
      </c>
      <c r="AP7">
        <f ca="1">'S1'!I21</f>
        <v>-2.70020356529395E-5</v>
      </c>
      <c r="AR7">
        <f t="shared" si="8"/>
        <v>5</v>
      </c>
      <c r="AS7">
        <v>5</v>
      </c>
      <c r="AT7">
        <f ca="1">'S1'!J21</f>
        <v>7.0105566871016185</v>
      </c>
    </row>
    <row r="8" spans="1:46">
      <c r="A8">
        <v>7</v>
      </c>
      <c r="B8">
        <f>result!AG13</f>
        <v>7.010561</v>
      </c>
      <c r="C8">
        <f ca="1">result!D19</f>
        <v>7.0105314976827682</v>
      </c>
      <c r="G8" s="5">
        <v>6</v>
      </c>
      <c r="H8" s="5">
        <f>result!AG12</f>
        <v>7.0105190000000004</v>
      </c>
      <c r="I8" s="5">
        <f ca="1">result!D18</f>
        <v>7.0104851123516196</v>
      </c>
      <c r="L8">
        <f t="shared" si="0"/>
        <v>7.0105190000000004</v>
      </c>
      <c r="M8">
        <f t="shared" si="1"/>
        <v>7.010561</v>
      </c>
      <c r="N8">
        <f t="shared" ca="1" si="2"/>
        <v>7.0104851123516196</v>
      </c>
      <c r="O8">
        <f t="shared" ca="1" si="3"/>
        <v>7.0105314976827682</v>
      </c>
      <c r="Q8">
        <f>result!AP12</f>
        <v>7.0095750000000017</v>
      </c>
      <c r="R8">
        <f>result!AL12</f>
        <v>0</v>
      </c>
      <c r="S8">
        <f ca="1">result!M18</f>
        <v>0</v>
      </c>
      <c r="U8">
        <f t="shared" si="4"/>
        <v>7.0095750000000017</v>
      </c>
      <c r="V8">
        <f>result!AQ12</f>
        <v>0</v>
      </c>
      <c r="W8">
        <f ca="1">result!O18</f>
        <v>0</v>
      </c>
      <c r="AC8">
        <f>result!AE12</f>
        <v>25.275815999999999</v>
      </c>
      <c r="AD8">
        <f>result!AF12</f>
        <v>6.0279410000000002</v>
      </c>
      <c r="AE8">
        <f>result!AG12</f>
        <v>7.0105190000000004</v>
      </c>
      <c r="AH8">
        <f t="shared" si="5"/>
        <v>25.275815999999999</v>
      </c>
      <c r="AI8">
        <f t="shared" si="6"/>
        <v>6.0279410000000002</v>
      </c>
      <c r="AJ8">
        <f ca="1">result!D18</f>
        <v>7.0104851123516196</v>
      </c>
      <c r="AN8">
        <f t="shared" si="7"/>
        <v>6</v>
      </c>
      <c r="AO8">
        <v>6</v>
      </c>
      <c r="AP8">
        <f ca="1">'S1'!I22</f>
        <v>-6.0458183316101769E-5</v>
      </c>
      <c r="AR8">
        <f t="shared" si="8"/>
        <v>6</v>
      </c>
      <c r="AS8">
        <v>6</v>
      </c>
      <c r="AT8">
        <f ca="1">'S1'!J22</f>
        <v>7.0105455705349353</v>
      </c>
    </row>
    <row r="9" spans="1:46">
      <c r="A9">
        <v>8</v>
      </c>
      <c r="B9">
        <f>result!AG14</f>
        <v>7.01058</v>
      </c>
      <c r="C9">
        <f ca="1">result!D20</f>
        <v>7.0105189346960319</v>
      </c>
      <c r="G9" s="5">
        <v>7</v>
      </c>
      <c r="H9" s="5">
        <f>result!AG13</f>
        <v>7.010561</v>
      </c>
      <c r="I9" s="5">
        <f ca="1">result!D19</f>
        <v>7.0105314976827682</v>
      </c>
      <c r="L9">
        <f t="shared" si="0"/>
        <v>7.010561</v>
      </c>
      <c r="M9">
        <f t="shared" si="1"/>
        <v>7.01058</v>
      </c>
      <c r="N9">
        <f t="shared" ca="1" si="2"/>
        <v>7.0105314976827682</v>
      </c>
      <c r="O9">
        <f t="shared" ca="1" si="3"/>
        <v>7.0105189346960319</v>
      </c>
      <c r="Q9">
        <f>result!AP13</f>
        <v>7.009590000000002</v>
      </c>
      <c r="R9">
        <f>result!AL13</f>
        <v>0</v>
      </c>
      <c r="S9">
        <f ca="1">result!M19</f>
        <v>0</v>
      </c>
      <c r="U9">
        <f t="shared" si="4"/>
        <v>7.009590000000002</v>
      </c>
      <c r="V9">
        <f>result!AQ13</f>
        <v>0</v>
      </c>
      <c r="W9">
        <f ca="1">result!O19</f>
        <v>0</v>
      </c>
      <c r="AC9">
        <f>result!AE13</f>
        <v>25.285816000000001</v>
      </c>
      <c r="AD9">
        <f>result!AF13</f>
        <v>6.0279210000000001</v>
      </c>
      <c r="AE9">
        <f>result!AG13</f>
        <v>7.010561</v>
      </c>
      <c r="AH9">
        <f t="shared" si="5"/>
        <v>25.285816000000001</v>
      </c>
      <c r="AI9">
        <f t="shared" si="6"/>
        <v>6.0279210000000001</v>
      </c>
      <c r="AJ9">
        <f ca="1">result!D19</f>
        <v>7.0105314976827682</v>
      </c>
      <c r="AN9">
        <f t="shared" si="7"/>
        <v>7</v>
      </c>
      <c r="AO9">
        <v>7</v>
      </c>
      <c r="AP9">
        <f ca="1">'S1'!I23</f>
        <v>-2.9562854836586621E-6</v>
      </c>
      <c r="AR9">
        <f t="shared" si="8"/>
        <v>7</v>
      </c>
      <c r="AS9">
        <v>7</v>
      </c>
      <c r="AT9">
        <f ca="1">'S1'!J23</f>
        <v>7.0105344539682521</v>
      </c>
    </row>
    <row r="10" spans="1:46">
      <c r="A10">
        <v>9</v>
      </c>
      <c r="B10">
        <f>result!AG15</f>
        <v>7.0106190000000002</v>
      </c>
      <c r="C10">
        <f ca="1">result!D21</f>
        <v>7.0106086809724939</v>
      </c>
      <c r="G10" s="5">
        <v>8</v>
      </c>
      <c r="H10" s="5">
        <f>result!AG14</f>
        <v>7.01058</v>
      </c>
      <c r="I10" s="5">
        <f ca="1">result!D20</f>
        <v>7.0105189346960319</v>
      </c>
      <c r="L10">
        <f t="shared" si="0"/>
        <v>7.01058</v>
      </c>
      <c r="M10">
        <f t="shared" si="1"/>
        <v>7.0106190000000002</v>
      </c>
      <c r="N10">
        <f t="shared" ca="1" si="2"/>
        <v>7.0105189346960319</v>
      </c>
      <c r="O10">
        <f t="shared" ca="1" si="3"/>
        <v>7.0106086809724939</v>
      </c>
      <c r="Q10">
        <f>result!AP14</f>
        <v>7.0096050000000023</v>
      </c>
      <c r="R10">
        <f>result!AL14</f>
        <v>0</v>
      </c>
      <c r="S10">
        <f ca="1">result!M20</f>
        <v>0</v>
      </c>
      <c r="U10">
        <f t="shared" si="4"/>
        <v>7.0096050000000023</v>
      </c>
      <c r="V10">
        <f>result!AQ14</f>
        <v>0</v>
      </c>
      <c r="W10">
        <f ca="1">result!O20</f>
        <v>0</v>
      </c>
      <c r="AC10">
        <f>result!AE14</f>
        <v>25.295836000000001</v>
      </c>
      <c r="AD10">
        <f>result!AF14</f>
        <v>6.0279410000000002</v>
      </c>
      <c r="AE10">
        <f>result!AG14</f>
        <v>7.01058</v>
      </c>
      <c r="AH10">
        <f t="shared" si="5"/>
        <v>25.295836000000001</v>
      </c>
      <c r="AI10">
        <f t="shared" si="6"/>
        <v>6.0279410000000002</v>
      </c>
      <c r="AJ10">
        <f ca="1">result!D20</f>
        <v>7.0105189346960319</v>
      </c>
      <c r="AN10">
        <f t="shared" si="7"/>
        <v>8</v>
      </c>
      <c r="AO10">
        <v>8</v>
      </c>
      <c r="AP10">
        <f ca="1">'S1'!I24</f>
        <v>-4.4027055369058246E-6</v>
      </c>
      <c r="AR10">
        <f t="shared" si="8"/>
        <v>8</v>
      </c>
      <c r="AS10">
        <v>8</v>
      </c>
      <c r="AT10">
        <f ca="1">'S1'!J24</f>
        <v>7.010523337401569</v>
      </c>
    </row>
    <row r="11" spans="1:46">
      <c r="A11">
        <v>10</v>
      </c>
      <c r="B11">
        <f>result!AG16</f>
        <v>7.0105490000000001</v>
      </c>
      <c r="C11">
        <f ca="1">result!D22</f>
        <v>7.0104869222497266</v>
      </c>
      <c r="G11" s="5">
        <v>9</v>
      </c>
      <c r="H11" s="5">
        <f>result!AG15</f>
        <v>7.0106190000000002</v>
      </c>
      <c r="I11" s="5">
        <f ca="1">result!D21</f>
        <v>7.0106086809724939</v>
      </c>
      <c r="L11">
        <f t="shared" si="0"/>
        <v>7.0106190000000002</v>
      </c>
      <c r="M11">
        <f t="shared" si="1"/>
        <v>7.0105490000000001</v>
      </c>
      <c r="N11">
        <f t="shared" ca="1" si="2"/>
        <v>7.0106086809724939</v>
      </c>
      <c r="O11">
        <f t="shared" ca="1" si="3"/>
        <v>7.0104869222497266</v>
      </c>
      <c r="Q11">
        <f>result!AP15</f>
        <v>7.0096200000000026</v>
      </c>
      <c r="R11">
        <f>result!AL15</f>
        <v>0</v>
      </c>
      <c r="S11">
        <f ca="1">result!M21</f>
        <v>0</v>
      </c>
      <c r="U11">
        <f t="shared" si="4"/>
        <v>7.0096200000000026</v>
      </c>
      <c r="V11">
        <f>result!AQ15</f>
        <v>0</v>
      </c>
      <c r="W11">
        <f ca="1">result!O21</f>
        <v>0</v>
      </c>
      <c r="AC11">
        <f>result!AE15</f>
        <v>25.305726</v>
      </c>
      <c r="AD11">
        <f>result!AF15</f>
        <v>6.0279309999999997</v>
      </c>
      <c r="AE11">
        <f>result!AG15</f>
        <v>7.0106190000000002</v>
      </c>
      <c r="AH11">
        <f t="shared" si="5"/>
        <v>25.305726</v>
      </c>
      <c r="AI11">
        <f t="shared" si="6"/>
        <v>6.0279309999999997</v>
      </c>
      <c r="AJ11">
        <f ca="1">result!D21</f>
        <v>7.0106086809724939</v>
      </c>
      <c r="AN11">
        <f t="shared" si="7"/>
        <v>9</v>
      </c>
      <c r="AO11">
        <v>9</v>
      </c>
      <c r="AP11">
        <f ca="1">'S1'!I25</f>
        <v>9.6460137608451389E-5</v>
      </c>
      <c r="AR11">
        <f t="shared" si="8"/>
        <v>9</v>
      </c>
      <c r="AS11">
        <v>9</v>
      </c>
      <c r="AT11">
        <f ca="1">'S1'!J25</f>
        <v>7.0105122208348858</v>
      </c>
    </row>
    <row r="12" spans="1:46">
      <c r="A12">
        <v>11</v>
      </c>
      <c r="B12">
        <f>result!AG17</f>
        <v>7.0105659999999999</v>
      </c>
      <c r="C12">
        <f ca="1">result!D23</f>
        <v>7.0104255526914621</v>
      </c>
      <c r="G12" s="5">
        <v>10</v>
      </c>
      <c r="H12" s="5">
        <f>result!AG16</f>
        <v>7.0105490000000001</v>
      </c>
      <c r="I12" s="5">
        <f ca="1">result!D22</f>
        <v>7.0104869222497266</v>
      </c>
      <c r="L12">
        <f t="shared" si="0"/>
        <v>7.0105490000000001</v>
      </c>
      <c r="M12">
        <f t="shared" si="1"/>
        <v>7.0105659999999999</v>
      </c>
      <c r="N12">
        <f t="shared" ca="1" si="2"/>
        <v>7.0104869222497266</v>
      </c>
      <c r="O12">
        <f t="shared" ca="1" si="3"/>
        <v>7.0104255526914621</v>
      </c>
      <c r="Q12">
        <f>result!AP16</f>
        <v>7.0096350000000029</v>
      </c>
      <c r="R12">
        <f>result!AL16</f>
        <v>0</v>
      </c>
      <c r="S12">
        <f ca="1">result!M22</f>
        <v>0</v>
      </c>
      <c r="U12">
        <f t="shared" si="4"/>
        <v>7.0096350000000029</v>
      </c>
      <c r="V12">
        <f>result!AQ16</f>
        <v>0</v>
      </c>
      <c r="W12">
        <f ca="1">result!O22</f>
        <v>0</v>
      </c>
      <c r="AC12">
        <f>result!AE16</f>
        <v>25.315846000000001</v>
      </c>
      <c r="AD12">
        <f>result!AF16</f>
        <v>6.0279610000000003</v>
      </c>
      <c r="AE12">
        <f>result!AG16</f>
        <v>7.0105490000000001</v>
      </c>
      <c r="AH12">
        <f t="shared" si="5"/>
        <v>25.315846000000001</v>
      </c>
      <c r="AI12">
        <f t="shared" si="6"/>
        <v>6.0279610000000003</v>
      </c>
      <c r="AJ12">
        <f ca="1">result!D22</f>
        <v>7.0104869222497266</v>
      </c>
      <c r="AN12">
        <f t="shared" si="7"/>
        <v>10</v>
      </c>
      <c r="AO12">
        <v>10</v>
      </c>
      <c r="AP12">
        <f ca="1">'S1'!I26</f>
        <v>-1.4182018476371319E-5</v>
      </c>
      <c r="AR12">
        <f t="shared" si="8"/>
        <v>10</v>
      </c>
      <c r="AS12">
        <v>10</v>
      </c>
      <c r="AT12">
        <f ca="1">'S1'!J26</f>
        <v>7.0105011042682026</v>
      </c>
    </row>
    <row r="13" spans="1:46">
      <c r="A13">
        <v>12</v>
      </c>
      <c r="B13">
        <f>result!AG18</f>
        <v>7.0105820000000003</v>
      </c>
      <c r="C13">
        <f ca="1">result!D24</f>
        <v>7.0105102903102434</v>
      </c>
      <c r="G13" s="5">
        <v>11</v>
      </c>
      <c r="H13" s="5">
        <f>result!AG17</f>
        <v>7.0105659999999999</v>
      </c>
      <c r="I13" s="5">
        <f ca="1">result!D23</f>
        <v>7.0104255526914621</v>
      </c>
      <c r="L13">
        <f t="shared" si="0"/>
        <v>7.0105659999999999</v>
      </c>
      <c r="M13">
        <f t="shared" si="1"/>
        <v>7.0105820000000003</v>
      </c>
      <c r="N13">
        <f t="shared" ca="1" si="2"/>
        <v>7.0104255526914621</v>
      </c>
      <c r="O13">
        <f t="shared" ca="1" si="3"/>
        <v>7.0105102903102434</v>
      </c>
      <c r="Q13">
        <f>result!AP17</f>
        <v>7.0096500000000033</v>
      </c>
      <c r="R13">
        <f>result!AL17</f>
        <v>0</v>
      </c>
      <c r="S13">
        <f ca="1">result!M23</f>
        <v>0</v>
      </c>
      <c r="U13">
        <f t="shared" si="4"/>
        <v>7.0096500000000033</v>
      </c>
      <c r="V13">
        <f>result!AQ17</f>
        <v>0</v>
      </c>
      <c r="W13">
        <f ca="1">result!O23</f>
        <v>0</v>
      </c>
      <c r="AC13">
        <f>result!AE17</f>
        <v>25.325747</v>
      </c>
      <c r="AD13">
        <f>result!AF17</f>
        <v>6.0279509999999998</v>
      </c>
      <c r="AE13">
        <f>result!AG17</f>
        <v>7.0105659999999999</v>
      </c>
      <c r="AH13">
        <f t="shared" si="5"/>
        <v>25.325747</v>
      </c>
      <c r="AI13">
        <f t="shared" si="6"/>
        <v>6.0279509999999998</v>
      </c>
      <c r="AJ13">
        <f ca="1">result!D23</f>
        <v>7.0104255526914621</v>
      </c>
      <c r="AN13">
        <f t="shared" si="7"/>
        <v>11</v>
      </c>
      <c r="AO13">
        <v>11</v>
      </c>
      <c r="AP13">
        <f ca="1">'S1'!I27</f>
        <v>-6.4435010057737157E-5</v>
      </c>
      <c r="AR13">
        <f t="shared" si="8"/>
        <v>11</v>
      </c>
      <c r="AS13">
        <v>11</v>
      </c>
      <c r="AT13">
        <f ca="1">'S1'!J27</f>
        <v>7.0104899877015194</v>
      </c>
    </row>
    <row r="14" spans="1:46">
      <c r="A14">
        <v>13</v>
      </c>
      <c r="B14">
        <f>result!AG19</f>
        <v>7.0105240000000002</v>
      </c>
      <c r="C14">
        <f ca="1">result!D25</f>
        <v>7.0104677545681531</v>
      </c>
      <c r="G14" s="5">
        <v>12</v>
      </c>
      <c r="H14" s="5">
        <f>result!AG18</f>
        <v>7.0105820000000003</v>
      </c>
      <c r="I14" s="5">
        <f ca="1">result!D24</f>
        <v>7.0105102903102434</v>
      </c>
      <c r="L14">
        <f t="shared" si="0"/>
        <v>7.0105820000000003</v>
      </c>
      <c r="M14">
        <f t="shared" si="1"/>
        <v>7.0105240000000002</v>
      </c>
      <c r="N14">
        <f t="shared" ca="1" si="2"/>
        <v>7.0105102903102434</v>
      </c>
      <c r="O14">
        <f t="shared" ca="1" si="3"/>
        <v>7.0104677545681531</v>
      </c>
      <c r="Q14">
        <f>result!AP18</f>
        <v>7.0096650000000036</v>
      </c>
      <c r="R14">
        <f>result!AL18</f>
        <v>0</v>
      </c>
      <c r="S14">
        <f ca="1">result!M24</f>
        <v>0</v>
      </c>
      <c r="U14">
        <f t="shared" si="4"/>
        <v>7.0096650000000036</v>
      </c>
      <c r="V14">
        <f>result!AQ18</f>
        <v>0</v>
      </c>
      <c r="W14">
        <f ca="1">result!O24</f>
        <v>0</v>
      </c>
      <c r="AC14">
        <f>result!AE18</f>
        <v>25.335767000000001</v>
      </c>
      <c r="AD14">
        <f>result!AF18</f>
        <v>6.0279410000000002</v>
      </c>
      <c r="AE14">
        <f>result!AG18</f>
        <v>7.0105820000000003</v>
      </c>
      <c r="AH14">
        <f t="shared" si="5"/>
        <v>25.335767000000001</v>
      </c>
      <c r="AI14">
        <f t="shared" si="6"/>
        <v>6.0279410000000002</v>
      </c>
      <c r="AJ14">
        <f ca="1">result!D24</f>
        <v>7.0105102903102434</v>
      </c>
      <c r="AN14">
        <f t="shared" si="7"/>
        <v>12</v>
      </c>
      <c r="AO14">
        <v>12</v>
      </c>
      <c r="AP14">
        <f ca="1">'S1'!I28</f>
        <v>3.1419175407083971E-5</v>
      </c>
      <c r="AR14">
        <f t="shared" si="8"/>
        <v>12</v>
      </c>
      <c r="AS14">
        <v>12</v>
      </c>
      <c r="AT14">
        <f ca="1">'S1'!J28</f>
        <v>7.0104788711348363</v>
      </c>
    </row>
    <row r="15" spans="1:46">
      <c r="A15">
        <v>14</v>
      </c>
      <c r="B15">
        <f>result!AG20</f>
        <v>7.0105050000000002</v>
      </c>
      <c r="C15">
        <f ca="1">result!D26</f>
        <v>7.0105342815099245</v>
      </c>
      <c r="G15" s="5">
        <v>13</v>
      </c>
      <c r="H15" s="5">
        <f>result!AG19</f>
        <v>7.0105240000000002</v>
      </c>
      <c r="I15" s="5">
        <f ca="1">result!D25</f>
        <v>7.0104677545681531</v>
      </c>
      <c r="L15">
        <f t="shared" si="0"/>
        <v>7.0105240000000002</v>
      </c>
      <c r="M15">
        <f t="shared" si="1"/>
        <v>7.0105050000000002</v>
      </c>
      <c r="N15">
        <f t="shared" ca="1" si="2"/>
        <v>7.0104677545681531</v>
      </c>
      <c r="O15">
        <f t="shared" ca="1" si="3"/>
        <v>7.0105342815099245</v>
      </c>
      <c r="Q15">
        <f>result!AP19</f>
        <v>7.0096800000000039</v>
      </c>
      <c r="R15">
        <f>result!AL19</f>
        <v>0</v>
      </c>
      <c r="S15">
        <f ca="1">result!M25</f>
        <v>0</v>
      </c>
      <c r="U15">
        <f t="shared" si="4"/>
        <v>7.0096800000000039</v>
      </c>
      <c r="V15">
        <f>result!AQ19</f>
        <v>0</v>
      </c>
      <c r="W15">
        <f ca="1">result!O25</f>
        <v>0</v>
      </c>
      <c r="AC15">
        <f>result!AE19</f>
        <v>25.345586999999998</v>
      </c>
      <c r="AD15">
        <f>result!AF19</f>
        <v>6.0279309999999997</v>
      </c>
      <c r="AE15">
        <f>result!AG19</f>
        <v>7.0105240000000002</v>
      </c>
      <c r="AH15">
        <f t="shared" si="5"/>
        <v>25.345586999999998</v>
      </c>
      <c r="AI15">
        <f t="shared" si="6"/>
        <v>6.0279309999999997</v>
      </c>
      <c r="AJ15">
        <f ca="1">result!D25</f>
        <v>7.0104677545681531</v>
      </c>
      <c r="AN15">
        <f t="shared" si="7"/>
        <v>13</v>
      </c>
      <c r="AO15">
        <v>13</v>
      </c>
      <c r="AP15">
        <f ca="1">'S1'!I29</f>
        <v>-5.1738096132398562E-20</v>
      </c>
      <c r="AR15">
        <f t="shared" si="8"/>
        <v>13</v>
      </c>
      <c r="AS15">
        <v>13</v>
      </c>
      <c r="AT15">
        <f ca="1">'S1'!J29</f>
        <v>7.0104677545681531</v>
      </c>
    </row>
    <row r="16" spans="1:46">
      <c r="A16">
        <v>15</v>
      </c>
      <c r="B16">
        <f>result!AG21</f>
        <v>7.0104259999999998</v>
      </c>
      <c r="C16">
        <f ca="1">result!D27</f>
        <v>7.0104826278227632</v>
      </c>
      <c r="G16" s="5">
        <v>14</v>
      </c>
      <c r="H16" s="5">
        <f>result!AG20</f>
        <v>7.0105050000000002</v>
      </c>
      <c r="I16" s="5">
        <f ca="1">result!D26</f>
        <v>7.0105342815099245</v>
      </c>
      <c r="L16">
        <f t="shared" si="0"/>
        <v>7.0105050000000002</v>
      </c>
      <c r="M16">
        <f t="shared" si="1"/>
        <v>7.0104259999999998</v>
      </c>
      <c r="N16">
        <f t="shared" ca="1" si="2"/>
        <v>7.0105342815099245</v>
      </c>
      <c r="O16">
        <f t="shared" ca="1" si="3"/>
        <v>7.0104826278227632</v>
      </c>
      <c r="Q16">
        <f>result!AP20</f>
        <v>7.0096950000000042</v>
      </c>
      <c r="R16">
        <f>result!AL20</f>
        <v>0</v>
      </c>
      <c r="S16">
        <f ca="1">result!M26</f>
        <v>0</v>
      </c>
      <c r="U16">
        <f t="shared" si="4"/>
        <v>7.0096950000000042</v>
      </c>
      <c r="V16">
        <f>result!AQ20</f>
        <v>0</v>
      </c>
      <c r="W16">
        <f ca="1">result!O26</f>
        <v>0</v>
      </c>
      <c r="AC16">
        <f>result!AE20</f>
        <v>25.355626999999998</v>
      </c>
      <c r="AD16">
        <f>result!AF20</f>
        <v>6.0279309999999997</v>
      </c>
      <c r="AE16">
        <f>result!AG20</f>
        <v>7.0105050000000002</v>
      </c>
      <c r="AH16">
        <f t="shared" si="5"/>
        <v>25.355626999999998</v>
      </c>
      <c r="AI16">
        <f t="shared" si="6"/>
        <v>6.0279309999999997</v>
      </c>
      <c r="AJ16">
        <f ca="1">result!D26</f>
        <v>7.0105342815099245</v>
      </c>
      <c r="AN16">
        <f t="shared" si="7"/>
        <v>14</v>
      </c>
      <c r="AO16">
        <v>14</v>
      </c>
      <c r="AP16">
        <f ca="1">'S1'!I30</f>
        <v>7.7643508454402593E-5</v>
      </c>
      <c r="AR16">
        <f t="shared" si="8"/>
        <v>14</v>
      </c>
      <c r="AS16">
        <v>14</v>
      </c>
      <c r="AT16">
        <f ca="1">'S1'!J30</f>
        <v>7.0104566380014699</v>
      </c>
    </row>
    <row r="17" spans="1:46">
      <c r="A17">
        <v>16</v>
      </c>
      <c r="B17">
        <f>result!AG22</f>
        <v>7.0104889999999997</v>
      </c>
      <c r="C17">
        <f ca="1">result!D28</f>
        <v>7.0105209345034751</v>
      </c>
      <c r="G17" s="5">
        <v>15</v>
      </c>
      <c r="H17" s="5">
        <f>result!AG21</f>
        <v>7.0104259999999998</v>
      </c>
      <c r="I17" s="5">
        <f ca="1">result!D27</f>
        <v>7.0104826278227632</v>
      </c>
      <c r="L17">
        <f t="shared" si="0"/>
        <v>7.0104259999999998</v>
      </c>
      <c r="M17">
        <f t="shared" si="1"/>
        <v>7.0104889999999997</v>
      </c>
      <c r="N17">
        <f t="shared" ca="1" si="2"/>
        <v>7.0104826278227632</v>
      </c>
      <c r="O17">
        <f t="shared" ca="1" si="3"/>
        <v>7.0105209345034751</v>
      </c>
      <c r="Q17">
        <f>result!AP21</f>
        <v>7.0097100000000045</v>
      </c>
      <c r="R17">
        <f>result!AL21</f>
        <v>0</v>
      </c>
      <c r="S17">
        <f ca="1">result!M27</f>
        <v>0</v>
      </c>
      <c r="U17">
        <f t="shared" si="4"/>
        <v>7.0097100000000045</v>
      </c>
      <c r="V17">
        <f>result!AQ21</f>
        <v>0</v>
      </c>
      <c r="W17">
        <f ca="1">result!O27</f>
        <v>0</v>
      </c>
      <c r="AC17">
        <f>result!AE21</f>
        <v>25.365617</v>
      </c>
      <c r="AD17">
        <f>result!AF21</f>
        <v>6.0279610000000003</v>
      </c>
      <c r="AE17">
        <f>result!AG21</f>
        <v>7.0104259999999998</v>
      </c>
      <c r="AH17">
        <f t="shared" si="5"/>
        <v>25.365617</v>
      </c>
      <c r="AI17">
        <f t="shared" si="6"/>
        <v>6.0279610000000003</v>
      </c>
      <c r="AJ17">
        <f ca="1">result!D27</f>
        <v>7.0104826278227632</v>
      </c>
      <c r="AN17">
        <f t="shared" si="7"/>
        <v>15</v>
      </c>
      <c r="AO17">
        <v>15</v>
      </c>
      <c r="AP17">
        <f ca="1">'S1'!I31</f>
        <v>3.7106387976762581E-5</v>
      </c>
      <c r="AR17">
        <f t="shared" si="8"/>
        <v>15</v>
      </c>
      <c r="AS17">
        <v>15</v>
      </c>
      <c r="AT17">
        <f ca="1">'S1'!J31</f>
        <v>7.0104455214347867</v>
      </c>
    </row>
    <row r="18" spans="1:46">
      <c r="A18">
        <v>17</v>
      </c>
      <c r="B18">
        <f>result!AG23</f>
        <v>7.0104689999999996</v>
      </c>
      <c r="C18">
        <f ca="1">result!D29</f>
        <v>7.0104550334090545</v>
      </c>
      <c r="G18" s="5">
        <v>16</v>
      </c>
      <c r="H18" s="5">
        <f>result!AG22</f>
        <v>7.0104889999999997</v>
      </c>
      <c r="I18" s="5">
        <f ca="1">result!D28</f>
        <v>7.0105209345034751</v>
      </c>
      <c r="L18">
        <f t="shared" si="0"/>
        <v>7.0104889999999997</v>
      </c>
      <c r="M18">
        <f t="shared" si="1"/>
        <v>7.0104689999999996</v>
      </c>
      <c r="N18">
        <f t="shared" ca="1" si="2"/>
        <v>7.0105209345034751</v>
      </c>
      <c r="O18">
        <f t="shared" ca="1" si="3"/>
        <v>7.0104550334090545</v>
      </c>
      <c r="Q18">
        <f>result!AP22</f>
        <v>7.0097250000000049</v>
      </c>
      <c r="R18">
        <f>result!AL22</f>
        <v>0</v>
      </c>
      <c r="S18">
        <f ca="1">result!M28</f>
        <v>0</v>
      </c>
      <c r="U18">
        <f t="shared" si="4"/>
        <v>7.0097250000000049</v>
      </c>
      <c r="V18">
        <f>result!AQ22</f>
        <v>0</v>
      </c>
      <c r="W18">
        <f ca="1">result!O28</f>
        <v>0</v>
      </c>
      <c r="AC18">
        <f>result!AE22</f>
        <v>25.375578000000001</v>
      </c>
      <c r="AD18">
        <f>result!AF22</f>
        <v>6.0279610000000003</v>
      </c>
      <c r="AE18">
        <f>result!AG22</f>
        <v>7.0104889999999997</v>
      </c>
      <c r="AH18">
        <f t="shared" si="5"/>
        <v>25.375578000000001</v>
      </c>
      <c r="AI18">
        <f t="shared" si="6"/>
        <v>6.0279610000000003</v>
      </c>
      <c r="AJ18">
        <f ca="1">result!D28</f>
        <v>7.0105209345034751</v>
      </c>
      <c r="AN18">
        <f t="shared" si="7"/>
        <v>16</v>
      </c>
      <c r="AO18">
        <v>16</v>
      </c>
      <c r="AP18">
        <f ca="1">'S1'!I32</f>
        <v>8.6529635371908282E-5</v>
      </c>
      <c r="AR18">
        <f t="shared" si="8"/>
        <v>16</v>
      </c>
      <c r="AS18">
        <v>16</v>
      </c>
      <c r="AT18">
        <f ca="1">'S1'!J32</f>
        <v>7.0104344048681035</v>
      </c>
    </row>
    <row r="19" spans="1:46">
      <c r="A19">
        <v>18</v>
      </c>
      <c r="B19">
        <f>result!AG24</f>
        <v>7.0105240000000002</v>
      </c>
      <c r="C19">
        <f ca="1">result!D30</f>
        <v>7.0104379483096544</v>
      </c>
      <c r="G19" s="5">
        <v>17</v>
      </c>
      <c r="H19" s="5">
        <f>result!AG23</f>
        <v>7.0104689999999996</v>
      </c>
      <c r="I19" s="5">
        <f ca="1">result!D29</f>
        <v>7.0104550334090545</v>
      </c>
      <c r="L19">
        <f t="shared" si="0"/>
        <v>7.0104689999999996</v>
      </c>
      <c r="M19">
        <f t="shared" si="1"/>
        <v>7.0105240000000002</v>
      </c>
      <c r="N19">
        <f t="shared" ca="1" si="2"/>
        <v>7.0104550334090545</v>
      </c>
      <c r="O19">
        <f t="shared" ca="1" si="3"/>
        <v>7.0104379483096544</v>
      </c>
      <c r="Q19">
        <f>result!AP23</f>
        <v>7.0097400000000052</v>
      </c>
      <c r="R19">
        <f>result!AL23</f>
        <v>0</v>
      </c>
      <c r="S19">
        <f ca="1">result!M29</f>
        <v>0</v>
      </c>
      <c r="U19">
        <f t="shared" si="4"/>
        <v>7.0097400000000052</v>
      </c>
      <c r="V19">
        <f>result!AQ23</f>
        <v>0</v>
      </c>
      <c r="W19">
        <f ca="1">result!O29</f>
        <v>0</v>
      </c>
      <c r="AC19">
        <f>result!AE23</f>
        <v>25.385577999999999</v>
      </c>
      <c r="AD19">
        <f>result!AF23</f>
        <v>6.0279309999999997</v>
      </c>
      <c r="AE19">
        <f>result!AG23</f>
        <v>7.0104689999999996</v>
      </c>
      <c r="AH19">
        <f t="shared" si="5"/>
        <v>25.385577999999999</v>
      </c>
      <c r="AI19">
        <f t="shared" si="6"/>
        <v>6.0279309999999997</v>
      </c>
      <c r="AJ19">
        <f ca="1">result!D29</f>
        <v>7.0104550334090545</v>
      </c>
      <c r="AN19">
        <f t="shared" si="7"/>
        <v>17</v>
      </c>
      <c r="AO19">
        <v>17</v>
      </c>
      <c r="AP19">
        <f ca="1">'S1'!I33</f>
        <v>3.1745107634247159E-5</v>
      </c>
      <c r="AR19">
        <f t="shared" si="8"/>
        <v>17</v>
      </c>
      <c r="AS19">
        <v>17</v>
      </c>
      <c r="AT19">
        <f ca="1">'S1'!J33</f>
        <v>7.0104232883014204</v>
      </c>
    </row>
    <row r="20" spans="1:46">
      <c r="A20">
        <v>19</v>
      </c>
      <c r="B20">
        <f>result!AG25</f>
        <v>7.0105199999999996</v>
      </c>
      <c r="C20">
        <f ca="1">result!D31</f>
        <v>7.0103957264266157</v>
      </c>
      <c r="G20" s="5">
        <v>18</v>
      </c>
      <c r="H20" s="5">
        <f>result!AG24</f>
        <v>7.0105240000000002</v>
      </c>
      <c r="I20" s="5">
        <f ca="1">result!D30</f>
        <v>7.0104379483096544</v>
      </c>
      <c r="L20">
        <f t="shared" si="0"/>
        <v>7.0105240000000002</v>
      </c>
      <c r="M20">
        <f t="shared" si="1"/>
        <v>7.0105199999999996</v>
      </c>
      <c r="N20">
        <f t="shared" ca="1" si="2"/>
        <v>7.0104379483096544</v>
      </c>
      <c r="O20">
        <f t="shared" ca="1" si="3"/>
        <v>7.0103957264266157</v>
      </c>
      <c r="Q20">
        <f>result!AP24</f>
        <v>7.0097550000000055</v>
      </c>
      <c r="R20">
        <f>result!AL24</f>
        <v>0</v>
      </c>
      <c r="S20">
        <f ca="1">result!M30</f>
        <v>0</v>
      </c>
      <c r="U20">
        <f t="shared" si="4"/>
        <v>7.0097550000000055</v>
      </c>
      <c r="V20">
        <f>result!AQ24</f>
        <v>0</v>
      </c>
      <c r="W20">
        <f ca="1">result!O30</f>
        <v>0</v>
      </c>
      <c r="AC20">
        <f>result!AE24</f>
        <v>25.395517999999999</v>
      </c>
      <c r="AD20">
        <f>result!AF24</f>
        <v>6.0279509999999998</v>
      </c>
      <c r="AE20">
        <f>result!AG24</f>
        <v>7.0105240000000002</v>
      </c>
      <c r="AH20">
        <f t="shared" si="5"/>
        <v>25.395517999999999</v>
      </c>
      <c r="AI20">
        <f t="shared" si="6"/>
        <v>6.0279509999999998</v>
      </c>
      <c r="AJ20">
        <f ca="1">result!D30</f>
        <v>7.0104379483096544</v>
      </c>
      <c r="AN20">
        <f t="shared" si="7"/>
        <v>18</v>
      </c>
      <c r="AO20">
        <v>18</v>
      </c>
      <c r="AP20">
        <f ca="1">'S1'!I34</f>
        <v>2.5776574917598719E-5</v>
      </c>
      <c r="AR20">
        <f t="shared" si="8"/>
        <v>18</v>
      </c>
      <c r="AS20">
        <v>18</v>
      </c>
      <c r="AT20">
        <f ca="1">'S1'!J34</f>
        <v>7.0104121717347372</v>
      </c>
    </row>
    <row r="21" spans="1:46">
      <c r="A21">
        <v>20</v>
      </c>
      <c r="B21">
        <f>result!AG26</f>
        <v>7.0104290000000002</v>
      </c>
      <c r="C21">
        <f ca="1">result!D32</f>
        <v>7.0104332535088281</v>
      </c>
      <c r="G21" s="5">
        <v>19</v>
      </c>
      <c r="H21" s="5">
        <f>result!AG25</f>
        <v>7.0105199999999996</v>
      </c>
      <c r="I21" s="5">
        <f ca="1">result!D31</f>
        <v>7.0103957264266157</v>
      </c>
      <c r="L21">
        <f t="shared" si="0"/>
        <v>7.0105199999999996</v>
      </c>
      <c r="M21">
        <f t="shared" si="1"/>
        <v>7.0104290000000002</v>
      </c>
      <c r="N21">
        <f t="shared" ca="1" si="2"/>
        <v>7.0103957264266157</v>
      </c>
      <c r="O21">
        <f t="shared" ca="1" si="3"/>
        <v>7.0104332535088281</v>
      </c>
      <c r="Q21">
        <f>result!AP25</f>
        <v>7.0097700000000058</v>
      </c>
      <c r="R21">
        <f>result!AL25</f>
        <v>0</v>
      </c>
      <c r="S21">
        <f ca="1">result!M31</f>
        <v>0</v>
      </c>
      <c r="U21">
        <f t="shared" si="4"/>
        <v>7.0097700000000058</v>
      </c>
      <c r="V21">
        <f>result!AQ25</f>
        <v>0</v>
      </c>
      <c r="W21">
        <f ca="1">result!O31</f>
        <v>0</v>
      </c>
      <c r="AC21">
        <f>result!AE25</f>
        <v>25.405618</v>
      </c>
      <c r="AD21">
        <f>result!AF25</f>
        <v>6.0279509999999998</v>
      </c>
      <c r="AE21">
        <f>result!AG25</f>
        <v>7.0105199999999996</v>
      </c>
      <c r="AH21">
        <f t="shared" si="5"/>
        <v>25.405618</v>
      </c>
      <c r="AI21">
        <f t="shared" si="6"/>
        <v>6.0279509999999998</v>
      </c>
      <c r="AJ21">
        <f ca="1">result!D31</f>
        <v>7.0103957264266157</v>
      </c>
      <c r="AN21">
        <f t="shared" si="7"/>
        <v>19</v>
      </c>
      <c r="AO21">
        <v>19</v>
      </c>
      <c r="AP21">
        <f ca="1">'S1'!I35</f>
        <v>-5.3287414386983881E-6</v>
      </c>
      <c r="AR21">
        <f t="shared" si="8"/>
        <v>19</v>
      </c>
      <c r="AS21">
        <v>19</v>
      </c>
      <c r="AT21">
        <f ca="1">'S1'!J35</f>
        <v>7.010401055168054</v>
      </c>
    </row>
    <row r="22" spans="1:46">
      <c r="A22">
        <v>21</v>
      </c>
      <c r="B22">
        <f>result!AG27</f>
        <v>7.0103819999999999</v>
      </c>
      <c r="C22">
        <f ca="1">result!D33</f>
        <v>7.0103139107436654</v>
      </c>
      <c r="G22" s="5">
        <v>20</v>
      </c>
      <c r="H22" s="5">
        <f>result!AG26</f>
        <v>7.0104290000000002</v>
      </c>
      <c r="I22" s="5">
        <f ca="1">result!D32</f>
        <v>7.0104332535088281</v>
      </c>
      <c r="L22">
        <f t="shared" si="0"/>
        <v>7.0104290000000002</v>
      </c>
      <c r="M22">
        <f t="shared" si="1"/>
        <v>7.0103819999999999</v>
      </c>
      <c r="N22">
        <f t="shared" ca="1" si="2"/>
        <v>7.0104332535088281</v>
      </c>
      <c r="O22">
        <f t="shared" ca="1" si="3"/>
        <v>7.0103139107436654</v>
      </c>
      <c r="Q22">
        <f>result!AP26</f>
        <v>7.0097850000000061</v>
      </c>
      <c r="R22">
        <f>result!AL26</f>
        <v>0</v>
      </c>
      <c r="S22">
        <f ca="1">result!M32</f>
        <v>0</v>
      </c>
      <c r="U22">
        <f t="shared" si="4"/>
        <v>7.0097850000000061</v>
      </c>
      <c r="V22">
        <f>result!AQ26</f>
        <v>0</v>
      </c>
      <c r="W22">
        <f ca="1">result!O32</f>
        <v>0</v>
      </c>
      <c r="AC22">
        <f>result!AE26</f>
        <v>25.415478</v>
      </c>
      <c r="AD22">
        <f>result!AF26</f>
        <v>6.0279610000000003</v>
      </c>
      <c r="AE22">
        <f>result!AG26</f>
        <v>7.0104290000000002</v>
      </c>
      <c r="AH22">
        <f t="shared" si="5"/>
        <v>25.415478</v>
      </c>
      <c r="AI22">
        <f t="shared" si="6"/>
        <v>6.0279610000000003</v>
      </c>
      <c r="AJ22">
        <f ca="1">result!D32</f>
        <v>7.0104332535088281</v>
      </c>
      <c r="AN22">
        <f t="shared" si="7"/>
        <v>20</v>
      </c>
      <c r="AO22">
        <v>20</v>
      </c>
      <c r="AP22">
        <f ca="1">'S1'!I36</f>
        <v>4.331490745687669E-5</v>
      </c>
      <c r="AR22">
        <f t="shared" si="8"/>
        <v>20</v>
      </c>
      <c r="AS22">
        <v>20</v>
      </c>
      <c r="AT22">
        <f ca="1">'S1'!J36</f>
        <v>7.0103899386013708</v>
      </c>
    </row>
    <row r="23" spans="1:46">
      <c r="A23">
        <v>22</v>
      </c>
      <c r="B23">
        <f>result!AG28</f>
        <v>7.010364</v>
      </c>
      <c r="C23">
        <f ca="1">result!D34</f>
        <v>7.0104566181116565</v>
      </c>
      <c r="G23" s="5">
        <v>21</v>
      </c>
      <c r="H23" s="5">
        <f>result!AG27</f>
        <v>7.0103819999999999</v>
      </c>
      <c r="I23" s="5">
        <f ca="1">result!D33</f>
        <v>7.0103139107436654</v>
      </c>
      <c r="L23">
        <f t="shared" si="0"/>
        <v>7.0103819999999999</v>
      </c>
      <c r="M23">
        <f t="shared" si="1"/>
        <v>7.010364</v>
      </c>
      <c r="N23">
        <f t="shared" ca="1" si="2"/>
        <v>7.0103139107436654</v>
      </c>
      <c r="O23">
        <f t="shared" ca="1" si="3"/>
        <v>7.0104566181116565</v>
      </c>
      <c r="Q23">
        <f>result!AP27</f>
        <v>7.0098000000000065</v>
      </c>
      <c r="R23">
        <f>result!AL27</f>
        <v>0</v>
      </c>
      <c r="S23">
        <f ca="1">result!M33</f>
        <v>0</v>
      </c>
      <c r="U23">
        <f t="shared" si="4"/>
        <v>7.0098000000000065</v>
      </c>
      <c r="V23">
        <f>result!AQ27</f>
        <v>0</v>
      </c>
      <c r="W23">
        <f ca="1">result!O33</f>
        <v>0</v>
      </c>
      <c r="AC23">
        <f>result!AE27</f>
        <v>25.425428</v>
      </c>
      <c r="AD23">
        <f>result!AF27</f>
        <v>6.0279509999999998</v>
      </c>
      <c r="AE23">
        <f>result!AG27</f>
        <v>7.0103819999999999</v>
      </c>
      <c r="AH23">
        <f t="shared" si="5"/>
        <v>25.425428</v>
      </c>
      <c r="AI23">
        <f t="shared" si="6"/>
        <v>6.0279509999999998</v>
      </c>
      <c r="AJ23">
        <f ca="1">result!D33</f>
        <v>7.0103139107436654</v>
      </c>
      <c r="AN23">
        <f t="shared" si="7"/>
        <v>21</v>
      </c>
      <c r="AO23">
        <v>21</v>
      </c>
      <c r="AP23">
        <f ca="1">'S1'!I37</f>
        <v>-6.4911291022025559E-5</v>
      </c>
      <c r="AR23">
        <f t="shared" si="8"/>
        <v>21</v>
      </c>
      <c r="AS23">
        <v>21</v>
      </c>
      <c r="AT23">
        <f ca="1">'S1'!J37</f>
        <v>7.0103788220346877</v>
      </c>
    </row>
    <row r="24" spans="1:46">
      <c r="A24">
        <v>23</v>
      </c>
      <c r="B24">
        <f>result!AG29</f>
        <v>7.0102599999999997</v>
      </c>
      <c r="C24">
        <f ca="1">result!D35</f>
        <v>7.0103719168232281</v>
      </c>
      <c r="G24" s="5">
        <v>22</v>
      </c>
      <c r="H24" s="5">
        <f>result!AG28</f>
        <v>7.010364</v>
      </c>
      <c r="I24" s="5">
        <f ca="1">result!D34</f>
        <v>7.0104566181116565</v>
      </c>
      <c r="L24">
        <f t="shared" si="0"/>
        <v>7.010364</v>
      </c>
      <c r="M24">
        <f t="shared" si="1"/>
        <v>7.0102599999999997</v>
      </c>
      <c r="N24">
        <f t="shared" ca="1" si="2"/>
        <v>7.0104566181116565</v>
      </c>
      <c r="O24">
        <f t="shared" ca="1" si="3"/>
        <v>7.0103719168232281</v>
      </c>
      <c r="Q24">
        <f>result!AP28</f>
        <v>7.0098150000000068</v>
      </c>
      <c r="R24">
        <f>result!AL28</f>
        <v>0</v>
      </c>
      <c r="S24">
        <f ca="1">result!M34</f>
        <v>0</v>
      </c>
      <c r="U24">
        <f t="shared" si="4"/>
        <v>7.0098150000000068</v>
      </c>
      <c r="V24">
        <f>result!AQ28</f>
        <v>0</v>
      </c>
      <c r="W24">
        <f ca="1">result!O34</f>
        <v>0</v>
      </c>
      <c r="AC24">
        <f>result!AE28</f>
        <v>25.435419</v>
      </c>
      <c r="AD24">
        <f>result!AF28</f>
        <v>6.0279309999999997</v>
      </c>
      <c r="AE24">
        <f>result!AG28</f>
        <v>7.010364</v>
      </c>
      <c r="AH24">
        <f t="shared" si="5"/>
        <v>25.435419</v>
      </c>
      <c r="AI24">
        <f t="shared" si="6"/>
        <v>6.0279309999999997</v>
      </c>
      <c r="AJ24">
        <f ca="1">result!D34</f>
        <v>7.0104566181116565</v>
      </c>
      <c r="AN24">
        <f t="shared" si="7"/>
        <v>22</v>
      </c>
      <c r="AO24">
        <v>22</v>
      </c>
      <c r="AP24">
        <f ca="1">'S1'!I38</f>
        <v>8.8912643652289052E-5</v>
      </c>
      <c r="AR24">
        <f t="shared" si="8"/>
        <v>22</v>
      </c>
      <c r="AS24">
        <v>22</v>
      </c>
      <c r="AT24">
        <f ca="1">'S1'!J38</f>
        <v>7.0103677054680045</v>
      </c>
    </row>
    <row r="25" spans="1:46">
      <c r="A25">
        <v>24</v>
      </c>
      <c r="B25">
        <f>result!AG30</f>
        <v>7.0103359999999997</v>
      </c>
      <c r="C25">
        <f ca="1">result!D36</f>
        <v>7.0104290633939579</v>
      </c>
      <c r="G25" s="5">
        <v>23</v>
      </c>
      <c r="H25" s="5">
        <f>result!AG29</f>
        <v>7.0102599999999997</v>
      </c>
      <c r="I25" s="5">
        <f ca="1">result!D35</f>
        <v>7.0103719168232281</v>
      </c>
      <c r="L25">
        <f t="shared" si="0"/>
        <v>7.0102599999999997</v>
      </c>
      <c r="M25">
        <f t="shared" si="1"/>
        <v>7.0103359999999997</v>
      </c>
      <c r="N25">
        <f t="shared" ca="1" si="2"/>
        <v>7.0103719168232281</v>
      </c>
      <c r="O25">
        <f t="shared" ca="1" si="3"/>
        <v>7.0104290633939579</v>
      </c>
      <c r="Q25">
        <f>result!AP29</f>
        <v>7.0098300000000071</v>
      </c>
      <c r="R25">
        <f>result!AL29</f>
        <v>0</v>
      </c>
      <c r="S25">
        <f ca="1">result!M35</f>
        <v>0</v>
      </c>
      <c r="U25">
        <f t="shared" si="4"/>
        <v>7.0098300000000071</v>
      </c>
      <c r="V25">
        <f>result!AQ29</f>
        <v>0</v>
      </c>
      <c r="W25">
        <f ca="1">result!O35</f>
        <v>0</v>
      </c>
      <c r="AC25">
        <f>result!AE29</f>
        <v>25.445419000000001</v>
      </c>
      <c r="AD25">
        <f>result!AF29</f>
        <v>6.0279309999999997</v>
      </c>
      <c r="AE25">
        <f>result!AG29</f>
        <v>7.0102599999999997</v>
      </c>
      <c r="AH25">
        <f t="shared" si="5"/>
        <v>25.445419000000001</v>
      </c>
      <c r="AI25">
        <f t="shared" si="6"/>
        <v>6.0279309999999997</v>
      </c>
      <c r="AJ25">
        <f ca="1">result!D35</f>
        <v>7.0103719168232281</v>
      </c>
      <c r="AN25">
        <f t="shared" si="7"/>
        <v>23</v>
      </c>
      <c r="AO25">
        <v>23</v>
      </c>
      <c r="AP25">
        <f ca="1">'S1'!I39</f>
        <v>1.5327921906665673E-5</v>
      </c>
      <c r="AR25">
        <f t="shared" si="8"/>
        <v>23</v>
      </c>
      <c r="AS25">
        <v>23</v>
      </c>
      <c r="AT25">
        <f ca="1">'S1'!J39</f>
        <v>7.0103565889013213</v>
      </c>
    </row>
    <row r="26" spans="1:46">
      <c r="A26">
        <v>25</v>
      </c>
      <c r="B26">
        <f>result!AG31</f>
        <v>7.0102710000000004</v>
      </c>
      <c r="C26">
        <f ca="1">result!D37</f>
        <v>7.0103688883841988</v>
      </c>
      <c r="G26" s="5">
        <v>24</v>
      </c>
      <c r="H26" s="5">
        <f>result!AG30</f>
        <v>7.0103359999999997</v>
      </c>
      <c r="I26" s="5">
        <f ca="1">result!D36</f>
        <v>7.0104290633939579</v>
      </c>
      <c r="L26">
        <f t="shared" si="0"/>
        <v>7.0103359999999997</v>
      </c>
      <c r="M26">
        <f t="shared" si="1"/>
        <v>7.0102710000000004</v>
      </c>
      <c r="N26">
        <f t="shared" ca="1" si="2"/>
        <v>7.0104290633939579</v>
      </c>
      <c r="O26">
        <f t="shared" ca="1" si="3"/>
        <v>7.0103688883841988</v>
      </c>
      <c r="Q26">
        <f>result!AP30</f>
        <v>7.0098450000000074</v>
      </c>
      <c r="R26">
        <f>result!AL30</f>
        <v>1.6420361247947454E-3</v>
      </c>
      <c r="S26">
        <f ca="1">result!M36</f>
        <v>0</v>
      </c>
      <c r="U26">
        <f t="shared" si="4"/>
        <v>7.0098450000000074</v>
      </c>
      <c r="V26">
        <f>result!AQ30</f>
        <v>109.46907498397874</v>
      </c>
      <c r="W26">
        <f ca="1">result!O36</f>
        <v>0</v>
      </c>
      <c r="AC26">
        <f>result!AE30</f>
        <v>25.455409</v>
      </c>
      <c r="AD26">
        <f>result!AF30</f>
        <v>6.0279509999999998</v>
      </c>
      <c r="AE26">
        <f>result!AG30</f>
        <v>7.0103359999999997</v>
      </c>
      <c r="AH26">
        <f t="shared" si="5"/>
        <v>25.455409</v>
      </c>
      <c r="AI26">
        <f t="shared" si="6"/>
        <v>6.0279509999999998</v>
      </c>
      <c r="AJ26">
        <f ca="1">result!D36</f>
        <v>7.0104290633939579</v>
      </c>
      <c r="AN26">
        <f t="shared" si="7"/>
        <v>24</v>
      </c>
      <c r="AO26">
        <v>24</v>
      </c>
      <c r="AP26">
        <f ca="1">'S1'!I40</f>
        <v>8.3591059319700336E-5</v>
      </c>
      <c r="AR26">
        <f t="shared" si="8"/>
        <v>24</v>
      </c>
      <c r="AS26">
        <v>24</v>
      </c>
      <c r="AT26">
        <f ca="1">'S1'!J40</f>
        <v>7.0103454723346381</v>
      </c>
    </row>
    <row r="27" spans="1:46">
      <c r="A27">
        <v>26</v>
      </c>
      <c r="B27">
        <f>result!AG32</f>
        <v>7.0103619999999998</v>
      </c>
      <c r="C27">
        <f ca="1">result!D38</f>
        <v>7.0102984934540054</v>
      </c>
      <c r="G27" s="5">
        <v>25</v>
      </c>
      <c r="H27" s="5">
        <f>result!AG31</f>
        <v>7.0102710000000004</v>
      </c>
      <c r="I27" s="5">
        <f ca="1">result!D37</f>
        <v>7.0103688883841988</v>
      </c>
      <c r="L27">
        <f t="shared" si="0"/>
        <v>7.0102710000000004</v>
      </c>
      <c r="M27">
        <f t="shared" si="1"/>
        <v>7.0103619999999998</v>
      </c>
      <c r="N27">
        <f t="shared" ca="1" si="2"/>
        <v>7.0103688883841988</v>
      </c>
      <c r="O27">
        <f t="shared" ca="1" si="3"/>
        <v>7.0102984934540054</v>
      </c>
      <c r="Q27">
        <f>result!AP31</f>
        <v>7.0098600000000078</v>
      </c>
      <c r="R27">
        <f>result!AL31</f>
        <v>1.6420361247947454E-3</v>
      </c>
      <c r="S27">
        <f ca="1">result!M37</f>
        <v>0</v>
      </c>
      <c r="U27">
        <f t="shared" si="4"/>
        <v>7.0098600000000078</v>
      </c>
      <c r="V27">
        <f>result!AQ31</f>
        <v>0</v>
      </c>
      <c r="W27">
        <f ca="1">result!O37</f>
        <v>0</v>
      </c>
      <c r="AC27">
        <f>result!AE31</f>
        <v>25.465439</v>
      </c>
      <c r="AD27">
        <f>result!AF31</f>
        <v>6.0279210000000001</v>
      </c>
      <c r="AE27">
        <f>result!AG31</f>
        <v>7.0102710000000004</v>
      </c>
      <c r="AH27">
        <f t="shared" si="5"/>
        <v>25.465439</v>
      </c>
      <c r="AI27">
        <f t="shared" si="6"/>
        <v>6.0279210000000001</v>
      </c>
      <c r="AJ27">
        <f ca="1">result!D37</f>
        <v>7.0103688883841988</v>
      </c>
      <c r="AN27">
        <f t="shared" si="7"/>
        <v>25</v>
      </c>
      <c r="AO27">
        <v>25</v>
      </c>
      <c r="AP27">
        <f ca="1">'S1'!I41</f>
        <v>3.4532616243663805E-5</v>
      </c>
      <c r="AR27">
        <f t="shared" si="8"/>
        <v>25</v>
      </c>
      <c r="AS27">
        <v>25</v>
      </c>
      <c r="AT27">
        <f ca="1">'S1'!J41</f>
        <v>7.0103343557679549</v>
      </c>
    </row>
    <row r="28" spans="1:46">
      <c r="A28">
        <v>27</v>
      </c>
      <c r="B28">
        <f>result!AG33</f>
        <v>7.0103460000000002</v>
      </c>
      <c r="C28">
        <f ca="1">result!D39</f>
        <v>7.0102461579227633</v>
      </c>
      <c r="G28" s="5">
        <v>26</v>
      </c>
      <c r="H28" s="5">
        <f>result!AG32</f>
        <v>7.0103619999999998</v>
      </c>
      <c r="I28" s="5">
        <f ca="1">result!D38</f>
        <v>7.0102984934540054</v>
      </c>
      <c r="L28">
        <f t="shared" si="0"/>
        <v>7.0103619999999998</v>
      </c>
      <c r="M28">
        <f t="shared" si="1"/>
        <v>7.0103460000000002</v>
      </c>
      <c r="N28">
        <f t="shared" ca="1" si="2"/>
        <v>7.0102984934540054</v>
      </c>
      <c r="O28">
        <f t="shared" ca="1" si="3"/>
        <v>7.0102461579227633</v>
      </c>
      <c r="Q28">
        <f>result!AP32</f>
        <v>7.0098750000000081</v>
      </c>
      <c r="R28">
        <f>result!AL32</f>
        <v>3.2840722495894909E-3</v>
      </c>
      <c r="S28">
        <f ca="1">result!M38</f>
        <v>1.6420361247947454E-3</v>
      </c>
      <c r="U28">
        <f t="shared" si="4"/>
        <v>7.0098750000000081</v>
      </c>
      <c r="V28">
        <f>result!AQ32</f>
        <v>109.46907498397874</v>
      </c>
      <c r="W28">
        <f ca="1">result!O38</f>
        <v>109.46907498631222</v>
      </c>
      <c r="AC28">
        <f>result!AE32</f>
        <v>25.475369000000001</v>
      </c>
      <c r="AD28">
        <f>result!AF32</f>
        <v>6.0279309999999997</v>
      </c>
      <c r="AE28">
        <f>result!AG32</f>
        <v>7.0103619999999998</v>
      </c>
      <c r="AH28">
        <f t="shared" si="5"/>
        <v>25.475369000000001</v>
      </c>
      <c r="AI28">
        <f t="shared" si="6"/>
        <v>6.0279309999999997</v>
      </c>
      <c r="AJ28">
        <f ca="1">result!D38</f>
        <v>7.0102984934540054</v>
      </c>
      <c r="AN28">
        <f t="shared" si="7"/>
        <v>26</v>
      </c>
      <c r="AO28">
        <v>26</v>
      </c>
      <c r="AP28">
        <f ca="1">'S1'!I42</f>
        <v>-2.4745747266207223E-5</v>
      </c>
      <c r="AR28">
        <f t="shared" si="8"/>
        <v>26</v>
      </c>
      <c r="AS28">
        <v>26</v>
      </c>
      <c r="AT28">
        <f ca="1">'S1'!J42</f>
        <v>7.0103232392012718</v>
      </c>
    </row>
    <row r="29" spans="1:46">
      <c r="A29">
        <v>28</v>
      </c>
      <c r="B29">
        <f>result!AG34</f>
        <v>7.0103099999999996</v>
      </c>
      <c r="C29">
        <f ca="1">result!D40</f>
        <v>7.0103892069181049</v>
      </c>
      <c r="G29" s="5">
        <v>27</v>
      </c>
      <c r="H29" s="5">
        <f>result!AG33</f>
        <v>7.0103460000000002</v>
      </c>
      <c r="I29" s="5">
        <f ca="1">result!D39</f>
        <v>7.0102461579227633</v>
      </c>
      <c r="L29">
        <f t="shared" si="0"/>
        <v>7.0103460000000002</v>
      </c>
      <c r="M29">
        <f t="shared" si="1"/>
        <v>7.0103099999999996</v>
      </c>
      <c r="N29">
        <f t="shared" ca="1" si="2"/>
        <v>7.0102461579227633</v>
      </c>
      <c r="O29">
        <f t="shared" ca="1" si="3"/>
        <v>7.0103892069181049</v>
      </c>
      <c r="Q29">
        <f>result!AP33</f>
        <v>7.0098900000000084</v>
      </c>
      <c r="R29">
        <f>result!AL33</f>
        <v>3.2840722495894909E-3</v>
      </c>
      <c r="S29">
        <f ca="1">result!M39</f>
        <v>1.6420361247947454E-3</v>
      </c>
      <c r="U29">
        <f t="shared" si="4"/>
        <v>7.0098900000000084</v>
      </c>
      <c r="V29">
        <f>result!AQ33</f>
        <v>0</v>
      </c>
      <c r="W29">
        <f ca="1">result!O39</f>
        <v>0</v>
      </c>
      <c r="AC29">
        <f>result!AE33</f>
        <v>25.485440000000001</v>
      </c>
      <c r="AD29">
        <f>result!AF33</f>
        <v>6.0279610000000003</v>
      </c>
      <c r="AE29">
        <f>result!AG33</f>
        <v>7.0103460000000002</v>
      </c>
      <c r="AH29">
        <f t="shared" si="5"/>
        <v>25.485440000000001</v>
      </c>
      <c r="AI29">
        <f t="shared" si="6"/>
        <v>6.0279610000000003</v>
      </c>
      <c r="AJ29">
        <f ca="1">result!D39</f>
        <v>7.0102461579227633</v>
      </c>
      <c r="AN29">
        <f t="shared" si="7"/>
        <v>27</v>
      </c>
      <c r="AO29">
        <v>27</v>
      </c>
      <c r="AP29">
        <f ca="1">'S1'!I43</f>
        <v>-6.5964711825081728E-5</v>
      </c>
      <c r="AR29">
        <f t="shared" si="8"/>
        <v>27</v>
      </c>
      <c r="AS29">
        <v>27</v>
      </c>
      <c r="AT29">
        <f ca="1">'S1'!J43</f>
        <v>7.0103121226345886</v>
      </c>
    </row>
    <row r="30" spans="1:46">
      <c r="A30">
        <v>29</v>
      </c>
      <c r="B30">
        <f>result!AG35</f>
        <v>7.0103569999999999</v>
      </c>
      <c r="C30">
        <f ca="1">result!D41</f>
        <v>7.0102074238502396</v>
      </c>
      <c r="G30" s="5">
        <v>28</v>
      </c>
      <c r="H30" s="5">
        <f>result!AG34</f>
        <v>7.0103099999999996</v>
      </c>
      <c r="I30" s="5">
        <f ca="1">result!D40</f>
        <v>7.0103892069181049</v>
      </c>
      <c r="L30">
        <f t="shared" si="0"/>
        <v>7.0103099999999996</v>
      </c>
      <c r="M30">
        <f t="shared" si="1"/>
        <v>7.0103569999999999</v>
      </c>
      <c r="N30">
        <f t="shared" ca="1" si="2"/>
        <v>7.0103892069181049</v>
      </c>
      <c r="O30">
        <f t="shared" ca="1" si="3"/>
        <v>7.0102074238502396</v>
      </c>
      <c r="Q30">
        <f>result!AP34</f>
        <v>7.0099050000000087</v>
      </c>
      <c r="R30">
        <f>result!AL34</f>
        <v>4.9261083743842365E-3</v>
      </c>
      <c r="S30">
        <f ca="1">result!M40</f>
        <v>1.6420361247947454E-3</v>
      </c>
      <c r="U30">
        <f t="shared" si="4"/>
        <v>7.0099050000000087</v>
      </c>
      <c r="V30">
        <f>result!AQ34</f>
        <v>109.46907498397876</v>
      </c>
      <c r="W30">
        <f ca="1">result!O40</f>
        <v>0</v>
      </c>
      <c r="AC30">
        <f>result!AE34</f>
        <v>25.495370000000001</v>
      </c>
      <c r="AD30">
        <f>result!AF34</f>
        <v>6.0279509999999998</v>
      </c>
      <c r="AE30">
        <f>result!AG34</f>
        <v>7.0103099999999996</v>
      </c>
      <c r="AH30">
        <f t="shared" si="5"/>
        <v>25.495370000000001</v>
      </c>
      <c r="AI30">
        <f t="shared" si="6"/>
        <v>6.0279509999999998</v>
      </c>
      <c r="AJ30">
        <f ca="1">result!D40</f>
        <v>7.0103892069181049</v>
      </c>
      <c r="AN30">
        <f t="shared" si="7"/>
        <v>28</v>
      </c>
      <c r="AO30">
        <v>28</v>
      </c>
      <c r="AP30">
        <f ca="1">'S1'!I44</f>
        <v>8.8200850199259413E-5</v>
      </c>
      <c r="AR30">
        <f t="shared" si="8"/>
        <v>28</v>
      </c>
      <c r="AS30">
        <v>28</v>
      </c>
      <c r="AT30">
        <f ca="1">'S1'!J44</f>
        <v>7.0103010060679054</v>
      </c>
    </row>
    <row r="31" spans="1:46">
      <c r="A31">
        <v>30</v>
      </c>
      <c r="B31">
        <f>result!AG36</f>
        <v>7.0102960000000003</v>
      </c>
      <c r="C31">
        <f ca="1">result!D42</f>
        <v>7.0102645314205416</v>
      </c>
      <c r="G31" s="5">
        <v>29</v>
      </c>
      <c r="H31" s="5">
        <f>result!AG35</f>
        <v>7.0103569999999999</v>
      </c>
      <c r="I31" s="5">
        <f ca="1">result!D41</f>
        <v>7.0102074238502396</v>
      </c>
      <c r="L31">
        <f t="shared" si="0"/>
        <v>7.0103569999999999</v>
      </c>
      <c r="M31">
        <f t="shared" si="1"/>
        <v>7.0102960000000003</v>
      </c>
      <c r="N31">
        <f t="shared" ca="1" si="2"/>
        <v>7.0102074238502396</v>
      </c>
      <c r="O31">
        <f t="shared" ca="1" si="3"/>
        <v>7.0102645314205416</v>
      </c>
      <c r="Q31">
        <f>result!AP35</f>
        <v>7.009920000000009</v>
      </c>
      <c r="R31">
        <f>result!AL35</f>
        <v>8.2101806239737278E-3</v>
      </c>
      <c r="S31">
        <f ca="1">result!M41</f>
        <v>1.6420361247947454E-3</v>
      </c>
      <c r="U31">
        <f t="shared" si="4"/>
        <v>7.009920000000009</v>
      </c>
      <c r="V31">
        <f>result!AQ35</f>
        <v>218.93814996795751</v>
      </c>
      <c r="W31">
        <f ca="1">result!O41</f>
        <v>0</v>
      </c>
      <c r="AC31">
        <f>result!AE35</f>
        <v>25.505269999999999</v>
      </c>
      <c r="AD31">
        <f>result!AF35</f>
        <v>6.0279509999999998</v>
      </c>
      <c r="AE31">
        <f>result!AG35</f>
        <v>7.0103569999999999</v>
      </c>
      <c r="AH31">
        <f t="shared" si="5"/>
        <v>25.505269999999999</v>
      </c>
      <c r="AI31">
        <f t="shared" si="6"/>
        <v>6.0279509999999998</v>
      </c>
      <c r="AJ31">
        <f ca="1">result!D41</f>
        <v>7.0102074238502396</v>
      </c>
      <c r="AN31">
        <f t="shared" si="7"/>
        <v>29</v>
      </c>
      <c r="AO31">
        <v>29</v>
      </c>
      <c r="AP31">
        <f ca="1">'S1'!I45</f>
        <v>-8.2465650982566983E-5</v>
      </c>
      <c r="AR31">
        <f t="shared" si="8"/>
        <v>29</v>
      </c>
      <c r="AS31">
        <v>29</v>
      </c>
      <c r="AT31">
        <f ca="1">'S1'!J45</f>
        <v>7.0102898895012222</v>
      </c>
    </row>
    <row r="32" spans="1:46">
      <c r="A32">
        <v>31</v>
      </c>
      <c r="B32">
        <f>result!AG37</f>
        <v>7.0102859999999998</v>
      </c>
      <c r="C32">
        <f ca="1">result!D43</f>
        <v>7.0101054668890148</v>
      </c>
      <c r="G32" s="5">
        <v>30</v>
      </c>
      <c r="H32" s="5">
        <f>result!AG36</f>
        <v>7.0102960000000003</v>
      </c>
      <c r="I32" s="5">
        <f ca="1">result!D42</f>
        <v>7.0102645314205416</v>
      </c>
      <c r="L32">
        <f t="shared" si="0"/>
        <v>7.0102960000000003</v>
      </c>
      <c r="M32">
        <f t="shared" si="1"/>
        <v>7.0102859999999998</v>
      </c>
      <c r="N32">
        <f t="shared" ca="1" si="2"/>
        <v>7.0102645314205416</v>
      </c>
      <c r="O32">
        <f t="shared" ca="1" si="3"/>
        <v>7.0101054668890148</v>
      </c>
      <c r="Q32">
        <f>result!AP36</f>
        <v>7.0099350000000094</v>
      </c>
      <c r="R32">
        <f>result!AL36</f>
        <v>1.9704433497536946E-2</v>
      </c>
      <c r="S32">
        <f ca="1">result!M42</f>
        <v>8.2101806239737278E-3</v>
      </c>
      <c r="U32">
        <f t="shared" si="4"/>
        <v>7.0099350000000094</v>
      </c>
      <c r="V32">
        <f>result!AQ36</f>
        <v>766.28352488785117</v>
      </c>
      <c r="W32">
        <f ca="1">result!O42</f>
        <v>437.87629994524895</v>
      </c>
      <c r="AC32">
        <f>result!AE36</f>
        <v>25.5154</v>
      </c>
      <c r="AD32">
        <f>result!AF36</f>
        <v>6.0279410000000002</v>
      </c>
      <c r="AE32">
        <f>result!AG36</f>
        <v>7.0102960000000003</v>
      </c>
      <c r="AH32">
        <f t="shared" si="5"/>
        <v>25.5154</v>
      </c>
      <c r="AI32">
        <f t="shared" si="6"/>
        <v>6.0279410000000002</v>
      </c>
      <c r="AJ32">
        <f ca="1">result!D42</f>
        <v>7.0102645314205416</v>
      </c>
      <c r="AN32">
        <f t="shared" si="7"/>
        <v>30</v>
      </c>
      <c r="AO32">
        <v>30</v>
      </c>
      <c r="AP32">
        <f ca="1">'S1'!I46</f>
        <v>-1.4241513997682215E-5</v>
      </c>
      <c r="AR32">
        <f t="shared" si="8"/>
        <v>30</v>
      </c>
      <c r="AS32">
        <v>30</v>
      </c>
      <c r="AT32">
        <f ca="1">'S1'!J46</f>
        <v>7.010278772934539</v>
      </c>
    </row>
    <row r="33" spans="1:46">
      <c r="A33">
        <v>32</v>
      </c>
      <c r="B33">
        <f>result!AG38</f>
        <v>7.0101449999999996</v>
      </c>
      <c r="C33">
        <f ca="1">result!D44</f>
        <v>7.0102838496365694</v>
      </c>
      <c r="G33" s="5">
        <v>31</v>
      </c>
      <c r="H33" s="5">
        <f>result!AG37</f>
        <v>7.0102859999999998</v>
      </c>
      <c r="I33" s="5">
        <f ca="1">result!D43</f>
        <v>7.0101054668890148</v>
      </c>
      <c r="L33">
        <f t="shared" si="0"/>
        <v>7.0102859999999998</v>
      </c>
      <c r="M33">
        <f t="shared" si="1"/>
        <v>7.0101449999999996</v>
      </c>
      <c r="N33">
        <f t="shared" ca="1" si="2"/>
        <v>7.0101054668890148</v>
      </c>
      <c r="O33">
        <f t="shared" ca="1" si="3"/>
        <v>7.0102838496365694</v>
      </c>
      <c r="Q33">
        <f>result!AP37</f>
        <v>7.0099500000000097</v>
      </c>
      <c r="R33">
        <f>result!AL37</f>
        <v>2.4630541871921183E-2</v>
      </c>
      <c r="S33">
        <f ca="1">result!M43</f>
        <v>9.852216748768473E-3</v>
      </c>
      <c r="U33">
        <f t="shared" si="4"/>
        <v>7.0099500000000097</v>
      </c>
      <c r="V33">
        <f>result!AQ37</f>
        <v>328.40722495193631</v>
      </c>
      <c r="W33">
        <f ca="1">result!O43</f>
        <v>109.46907498631221</v>
      </c>
      <c r="AC33">
        <f>result!AE37</f>
        <v>25.525310000000001</v>
      </c>
      <c r="AD33">
        <f>result!AF37</f>
        <v>6.0279509999999998</v>
      </c>
      <c r="AE33">
        <f>result!AG37</f>
        <v>7.0102859999999998</v>
      </c>
      <c r="AH33">
        <f t="shared" si="5"/>
        <v>25.525310000000001</v>
      </c>
      <c r="AI33">
        <f t="shared" si="6"/>
        <v>6.0279509999999998</v>
      </c>
      <c r="AJ33">
        <f ca="1">result!D43</f>
        <v>7.0101054668890148</v>
      </c>
      <c r="AN33">
        <f t="shared" si="7"/>
        <v>31</v>
      </c>
      <c r="AO33">
        <v>31</v>
      </c>
      <c r="AP33">
        <f ca="1">'S1'!I47</f>
        <v>-1.6218947884086223E-4</v>
      </c>
      <c r="AR33">
        <f t="shared" si="8"/>
        <v>31</v>
      </c>
      <c r="AS33">
        <v>31</v>
      </c>
      <c r="AT33">
        <f ca="1">'S1'!J47</f>
        <v>7.0102676563678559</v>
      </c>
    </row>
    <row r="34" spans="1:46">
      <c r="A34">
        <v>33</v>
      </c>
      <c r="B34">
        <f>result!AG39</f>
        <v>7.0101459999999998</v>
      </c>
      <c r="C34">
        <f ca="1">result!D45</f>
        <v>7.0102285313079173</v>
      </c>
      <c r="G34" s="5">
        <v>32</v>
      </c>
      <c r="H34" s="5">
        <f>result!AG38</f>
        <v>7.0101449999999996</v>
      </c>
      <c r="I34" s="5">
        <f ca="1">result!D44</f>
        <v>7.0102838496365694</v>
      </c>
      <c r="L34">
        <f t="shared" si="0"/>
        <v>7.0101449999999996</v>
      </c>
      <c r="M34">
        <f t="shared" si="1"/>
        <v>7.0101459999999998</v>
      </c>
      <c r="N34">
        <f t="shared" ca="1" si="2"/>
        <v>7.0102838496365694</v>
      </c>
      <c r="O34">
        <f t="shared" ca="1" si="3"/>
        <v>7.0102285313079173</v>
      </c>
      <c r="Q34">
        <f>result!AP38</f>
        <v>7.00996500000001</v>
      </c>
      <c r="R34">
        <f>result!AL38</f>
        <v>3.1198686371100164E-2</v>
      </c>
      <c r="S34">
        <f ca="1">result!M44</f>
        <v>1.6420361247947456E-2</v>
      </c>
      <c r="U34">
        <f t="shared" si="4"/>
        <v>7.00996500000001</v>
      </c>
      <c r="V34">
        <f>result!AQ38</f>
        <v>437.87629993591491</v>
      </c>
      <c r="W34">
        <f ca="1">result!O44</f>
        <v>437.87629994524895</v>
      </c>
      <c r="AC34">
        <f>result!AE38</f>
        <v>25.535391000000001</v>
      </c>
      <c r="AD34">
        <f>result!AF38</f>
        <v>6.0279410000000002</v>
      </c>
      <c r="AE34">
        <f>result!AG38</f>
        <v>7.0101449999999996</v>
      </c>
      <c r="AH34">
        <f t="shared" si="5"/>
        <v>25.535391000000001</v>
      </c>
      <c r="AI34">
        <f t="shared" si="6"/>
        <v>6.0279410000000002</v>
      </c>
      <c r="AJ34">
        <f ca="1">result!D44</f>
        <v>7.0102838496365694</v>
      </c>
      <c r="AN34">
        <f t="shared" si="7"/>
        <v>32</v>
      </c>
      <c r="AO34">
        <v>32</v>
      </c>
      <c r="AP34">
        <f ca="1">'S1'!I48</f>
        <v>2.7309835396999666E-5</v>
      </c>
      <c r="AR34">
        <f t="shared" si="8"/>
        <v>32</v>
      </c>
      <c r="AS34">
        <v>32</v>
      </c>
      <c r="AT34">
        <f ca="1">'S1'!J48</f>
        <v>7.0102565398011727</v>
      </c>
    </row>
    <row r="35" spans="1:46">
      <c r="A35">
        <v>34</v>
      </c>
      <c r="B35">
        <f>result!AG40</f>
        <v>7.0103390000000001</v>
      </c>
      <c r="C35">
        <f ca="1">result!D46</f>
        <v>7.0101384808333611</v>
      </c>
      <c r="G35" s="5">
        <v>33</v>
      </c>
      <c r="H35" s="5">
        <f>result!AG39</f>
        <v>7.0101459999999998</v>
      </c>
      <c r="I35" s="5">
        <f ca="1">result!D45</f>
        <v>7.0102285313079173</v>
      </c>
      <c r="L35">
        <f t="shared" si="0"/>
        <v>7.0101459999999998</v>
      </c>
      <c r="M35">
        <f t="shared" si="1"/>
        <v>7.0103390000000001</v>
      </c>
      <c r="N35">
        <f t="shared" ca="1" si="2"/>
        <v>7.0102285313079173</v>
      </c>
      <c r="O35">
        <f t="shared" ca="1" si="3"/>
        <v>7.0101384808333611</v>
      </c>
      <c r="Q35">
        <f>result!AP39</f>
        <v>7.0099800000000103</v>
      </c>
      <c r="R35">
        <f>result!AL39</f>
        <v>4.4334975369458129E-2</v>
      </c>
      <c r="S35">
        <f ca="1">result!M45</f>
        <v>2.6272577996715927E-2</v>
      </c>
      <c r="U35">
        <f t="shared" si="4"/>
        <v>7.0099800000000103</v>
      </c>
      <c r="V35">
        <f>result!AQ39</f>
        <v>875.75259987183006</v>
      </c>
      <c r="W35">
        <f ca="1">result!O45</f>
        <v>656.81444991787316</v>
      </c>
      <c r="AC35">
        <f>result!AE39</f>
        <v>25.545461</v>
      </c>
      <c r="AD35">
        <f>result!AF39</f>
        <v>6.0279410000000002</v>
      </c>
      <c r="AE35">
        <f>result!AG39</f>
        <v>7.0101459999999998</v>
      </c>
      <c r="AH35">
        <f t="shared" si="5"/>
        <v>25.545461</v>
      </c>
      <c r="AI35">
        <f t="shared" si="6"/>
        <v>6.0279410000000002</v>
      </c>
      <c r="AJ35">
        <f ca="1">result!D45</f>
        <v>7.0102285313079173</v>
      </c>
      <c r="AN35">
        <f t="shared" si="7"/>
        <v>33</v>
      </c>
      <c r="AO35">
        <v>33</v>
      </c>
      <c r="AP35">
        <f ca="1">'S1'!I49</f>
        <v>-1.689192657177851E-5</v>
      </c>
      <c r="AR35">
        <f t="shared" si="8"/>
        <v>33</v>
      </c>
      <c r="AS35">
        <v>33</v>
      </c>
      <c r="AT35">
        <f ca="1">'S1'!J49</f>
        <v>7.0102454232344895</v>
      </c>
    </row>
    <row r="36" spans="1:46">
      <c r="A36">
        <v>35</v>
      </c>
      <c r="B36">
        <f>result!AG41</f>
        <v>7.0102869999999999</v>
      </c>
      <c r="C36">
        <f ca="1">result!D47</f>
        <v>7.010169743061649</v>
      </c>
      <c r="G36" s="5">
        <v>34</v>
      </c>
      <c r="H36" s="5">
        <f>result!AG40</f>
        <v>7.0103390000000001</v>
      </c>
      <c r="I36" s="5">
        <f ca="1">result!D46</f>
        <v>7.0101384808333611</v>
      </c>
      <c r="L36">
        <f t="shared" si="0"/>
        <v>7.0103390000000001</v>
      </c>
      <c r="M36">
        <f t="shared" si="1"/>
        <v>7.0102869999999999</v>
      </c>
      <c r="N36">
        <f t="shared" ca="1" si="2"/>
        <v>7.0101384808333611</v>
      </c>
      <c r="O36">
        <f t="shared" ca="1" si="3"/>
        <v>7.010169743061649</v>
      </c>
      <c r="Q36">
        <f>result!AP40</f>
        <v>7.0099950000000106</v>
      </c>
      <c r="R36">
        <f>result!AL40</f>
        <v>5.9113300492610835E-2</v>
      </c>
      <c r="S36">
        <f ca="1">result!M46</f>
        <v>3.2840722495894911E-2</v>
      </c>
      <c r="U36">
        <f t="shared" si="4"/>
        <v>7.0099950000000106</v>
      </c>
      <c r="V36">
        <f>result!AQ40</f>
        <v>985.22167485580837</v>
      </c>
      <c r="W36">
        <f ca="1">result!O46</f>
        <v>437.87629994524906</v>
      </c>
      <c r="AC36">
        <f>result!AE40</f>
        <v>25.555481</v>
      </c>
      <c r="AD36">
        <f>result!AF40</f>
        <v>6.0279509999999998</v>
      </c>
      <c r="AE36">
        <f>result!AG40</f>
        <v>7.0103390000000001</v>
      </c>
      <c r="AH36">
        <f t="shared" si="5"/>
        <v>25.555481</v>
      </c>
      <c r="AI36">
        <f t="shared" si="6"/>
        <v>6.0279509999999998</v>
      </c>
      <c r="AJ36">
        <f ca="1">result!D46</f>
        <v>7.0101384808333611</v>
      </c>
      <c r="AN36">
        <f t="shared" si="7"/>
        <v>34</v>
      </c>
      <c r="AO36">
        <v>34</v>
      </c>
      <c r="AP36">
        <f ca="1">'S1'!I50</f>
        <v>-9.5825834445348199E-5</v>
      </c>
      <c r="AR36">
        <f t="shared" si="8"/>
        <v>34</v>
      </c>
      <c r="AS36">
        <v>34</v>
      </c>
      <c r="AT36">
        <f ca="1">'S1'!J50</f>
        <v>7.0102343066678063</v>
      </c>
    </row>
    <row r="37" spans="1:46">
      <c r="A37">
        <v>36</v>
      </c>
      <c r="B37">
        <f>result!AG42</f>
        <v>7.0101610000000001</v>
      </c>
      <c r="C37">
        <f ca="1">result!D48</f>
        <v>7.0102797183856644</v>
      </c>
      <c r="G37" s="5">
        <v>35</v>
      </c>
      <c r="H37" s="5">
        <f>result!AG41</f>
        <v>7.0102869999999999</v>
      </c>
      <c r="I37" s="5">
        <f ca="1">result!D47</f>
        <v>7.010169743061649</v>
      </c>
      <c r="L37">
        <f t="shared" si="0"/>
        <v>7.0102869999999999</v>
      </c>
      <c r="M37">
        <f t="shared" si="1"/>
        <v>7.0101610000000001</v>
      </c>
      <c r="N37">
        <f t="shared" ca="1" si="2"/>
        <v>7.010169743061649</v>
      </c>
      <c r="O37">
        <f t="shared" ca="1" si="3"/>
        <v>7.0102797183856644</v>
      </c>
      <c r="Q37">
        <f>result!AP41</f>
        <v>7.010010000000011</v>
      </c>
      <c r="R37">
        <f>result!AL41</f>
        <v>6.5681444991789822E-2</v>
      </c>
      <c r="S37">
        <f ca="1">result!M47</f>
        <v>5.2545155993431854E-2</v>
      </c>
      <c r="U37">
        <f t="shared" si="4"/>
        <v>7.010010000000011</v>
      </c>
      <c r="V37">
        <f>result!AQ41</f>
        <v>437.87629993591537</v>
      </c>
      <c r="W37">
        <f ca="1">result!O47</f>
        <v>1313.6288998357463</v>
      </c>
      <c r="AC37">
        <f>result!AE41</f>
        <v>25.565521</v>
      </c>
      <c r="AD37">
        <f>result!AF41</f>
        <v>6.0279509999999998</v>
      </c>
      <c r="AE37">
        <f>result!AG41</f>
        <v>7.0102869999999999</v>
      </c>
      <c r="AH37">
        <f t="shared" si="5"/>
        <v>25.565521</v>
      </c>
      <c r="AI37">
        <f t="shared" si="6"/>
        <v>6.0279509999999998</v>
      </c>
      <c r="AJ37">
        <f ca="1">result!D47</f>
        <v>7.010169743061649</v>
      </c>
      <c r="AN37">
        <f t="shared" si="7"/>
        <v>35</v>
      </c>
      <c r="AO37">
        <v>35</v>
      </c>
      <c r="AP37">
        <f ca="1">'S1'!I51</f>
        <v>-5.3447039474276995E-5</v>
      </c>
      <c r="AR37">
        <f t="shared" si="8"/>
        <v>35</v>
      </c>
      <c r="AS37">
        <v>35</v>
      </c>
      <c r="AT37">
        <f ca="1">'S1'!J51</f>
        <v>7.0102231901011232</v>
      </c>
    </row>
    <row r="38" spans="1:46">
      <c r="A38">
        <v>37</v>
      </c>
      <c r="B38">
        <f>result!AG43</f>
        <v>7.0102419999999999</v>
      </c>
      <c r="C38">
        <f ca="1">result!D49</f>
        <v>7.0102575749991054</v>
      </c>
      <c r="G38" s="5">
        <v>36</v>
      </c>
      <c r="H38" s="5">
        <f>result!AG42</f>
        <v>7.0101610000000001</v>
      </c>
      <c r="I38" s="5">
        <f ca="1">result!D48</f>
        <v>7.0102797183856644</v>
      </c>
      <c r="L38">
        <f t="shared" si="0"/>
        <v>7.0101610000000001</v>
      </c>
      <c r="M38">
        <f t="shared" si="1"/>
        <v>7.0102419999999999</v>
      </c>
      <c r="N38">
        <f t="shared" ca="1" si="2"/>
        <v>7.0102797183856644</v>
      </c>
      <c r="O38">
        <f t="shared" ca="1" si="3"/>
        <v>7.0102575749991054</v>
      </c>
      <c r="Q38">
        <f>result!AP42</f>
        <v>7.0100250000000113</v>
      </c>
      <c r="R38">
        <f>result!AL42</f>
        <v>7.2249589490968796E-2</v>
      </c>
      <c r="S38">
        <f ca="1">result!M48</f>
        <v>7.5533661740558297E-2</v>
      </c>
      <c r="U38">
        <f t="shared" si="4"/>
        <v>7.0100250000000113</v>
      </c>
      <c r="V38">
        <f>result!AQ42</f>
        <v>437.87629993591446</v>
      </c>
      <c r="W38">
        <f ca="1">result!O48</f>
        <v>1532.5670498083716</v>
      </c>
      <c r="AC38">
        <f>result!AE42</f>
        <v>25.575441000000001</v>
      </c>
      <c r="AD38">
        <f>result!AF42</f>
        <v>6.0279410000000002</v>
      </c>
      <c r="AE38">
        <f>result!AG42</f>
        <v>7.0101610000000001</v>
      </c>
      <c r="AH38">
        <f t="shared" si="5"/>
        <v>25.575441000000001</v>
      </c>
      <c r="AI38">
        <f t="shared" si="6"/>
        <v>6.0279410000000002</v>
      </c>
      <c r="AJ38">
        <f ca="1">result!D48</f>
        <v>7.0102797183856644</v>
      </c>
      <c r="AN38">
        <f t="shared" si="7"/>
        <v>36</v>
      </c>
      <c r="AO38">
        <v>36</v>
      </c>
      <c r="AP38">
        <f ca="1">'S1'!I52</f>
        <v>6.7644851224097534E-5</v>
      </c>
      <c r="AR38">
        <f t="shared" si="8"/>
        <v>36</v>
      </c>
      <c r="AS38">
        <v>36</v>
      </c>
      <c r="AT38">
        <f ca="1">'S1'!J52</f>
        <v>7.01021207353444</v>
      </c>
    </row>
    <row r="39" spans="1:46">
      <c r="A39">
        <v>38</v>
      </c>
      <c r="B39">
        <f>result!AG44</f>
        <v>7.0102390000000003</v>
      </c>
      <c r="C39">
        <f ca="1">result!D50</f>
        <v>7.0099599734710534</v>
      </c>
      <c r="G39" s="5">
        <v>37</v>
      </c>
      <c r="H39" s="5">
        <f>result!AG43</f>
        <v>7.0102419999999999</v>
      </c>
      <c r="I39" s="5">
        <f ca="1">result!D49</f>
        <v>7.0102575749991054</v>
      </c>
      <c r="L39">
        <f t="shared" si="0"/>
        <v>7.0102419999999999</v>
      </c>
      <c r="M39">
        <f t="shared" si="1"/>
        <v>7.0102390000000003</v>
      </c>
      <c r="N39">
        <f t="shared" ca="1" si="2"/>
        <v>7.0102575749991054</v>
      </c>
      <c r="O39">
        <f t="shared" ca="1" si="3"/>
        <v>7.0099599734710534</v>
      </c>
      <c r="Q39">
        <f>result!AP43</f>
        <v>7.0100400000000116</v>
      </c>
      <c r="R39">
        <f>result!AL43</f>
        <v>8.8669950738916259E-2</v>
      </c>
      <c r="S39">
        <f ca="1">result!M49</f>
        <v>9.8522167487684734E-2</v>
      </c>
      <c r="U39">
        <f t="shared" si="4"/>
        <v>7.0100400000000116</v>
      </c>
      <c r="V39">
        <f>result!AQ43</f>
        <v>1094.6907498397879</v>
      </c>
      <c r="W39">
        <f ca="1">result!O49</f>
        <v>1532.5670498083712</v>
      </c>
      <c r="AC39">
        <f>result!AE43</f>
        <v>25.585552</v>
      </c>
      <c r="AD39">
        <f>result!AF43</f>
        <v>6.0279610000000003</v>
      </c>
      <c r="AE39">
        <f>result!AG43</f>
        <v>7.0102419999999999</v>
      </c>
      <c r="AH39">
        <f t="shared" si="5"/>
        <v>25.585552</v>
      </c>
      <c r="AI39">
        <f t="shared" si="6"/>
        <v>6.0279610000000003</v>
      </c>
      <c r="AJ39">
        <f ca="1">result!D49</f>
        <v>7.0102575749991054</v>
      </c>
      <c r="AN39">
        <f t="shared" si="7"/>
        <v>37</v>
      </c>
      <c r="AO39">
        <v>37</v>
      </c>
      <c r="AP39">
        <f ca="1">'S1'!I53</f>
        <v>5.6618031348939299E-5</v>
      </c>
      <c r="AR39">
        <f t="shared" si="8"/>
        <v>37</v>
      </c>
      <c r="AS39">
        <v>37</v>
      </c>
      <c r="AT39">
        <f ca="1">'S1'!J53</f>
        <v>7.0102009569677568</v>
      </c>
    </row>
    <row r="40" spans="1:46">
      <c r="A40">
        <v>39</v>
      </c>
      <c r="B40">
        <f>result!AG45</f>
        <v>7.0103109999999997</v>
      </c>
      <c r="C40">
        <f ca="1">result!D51</f>
        <v>7.0101787238343904</v>
      </c>
      <c r="G40" s="5">
        <v>38</v>
      </c>
      <c r="H40" s="5">
        <f>result!AG44</f>
        <v>7.0102390000000003</v>
      </c>
      <c r="I40" s="5">
        <f ca="1">result!D50</f>
        <v>7.0099599734710534</v>
      </c>
      <c r="L40">
        <f t="shared" si="0"/>
        <v>7.0102390000000003</v>
      </c>
      <c r="M40">
        <f t="shared" si="1"/>
        <v>7.0103109999999997</v>
      </c>
      <c r="N40">
        <f t="shared" ca="1" si="2"/>
        <v>7.0099599734710534</v>
      </c>
      <c r="O40">
        <f t="shared" ca="1" si="3"/>
        <v>7.0101787238343904</v>
      </c>
      <c r="Q40">
        <f>result!AP44</f>
        <v>7.0100550000000119</v>
      </c>
      <c r="R40">
        <f>result!AL44</f>
        <v>0.10837438423645321</v>
      </c>
      <c r="S40">
        <f ca="1">result!M50</f>
        <v>0.11330049261083744</v>
      </c>
      <c r="U40">
        <f t="shared" si="4"/>
        <v>7.0100550000000119</v>
      </c>
      <c r="V40">
        <f>result!AQ44</f>
        <v>1313.6288998077453</v>
      </c>
      <c r="W40">
        <f ca="1">result!O50</f>
        <v>985.22167487680974</v>
      </c>
      <c r="AC40">
        <f>result!AE44</f>
        <v>25.595531999999999</v>
      </c>
      <c r="AD40">
        <f>result!AF44</f>
        <v>6.0279410000000002</v>
      </c>
      <c r="AE40">
        <f>result!AG44</f>
        <v>7.0102390000000003</v>
      </c>
      <c r="AH40">
        <f t="shared" si="5"/>
        <v>25.595531999999999</v>
      </c>
      <c r="AI40">
        <f t="shared" si="6"/>
        <v>6.0279410000000002</v>
      </c>
      <c r="AJ40">
        <f ca="1">result!D50</f>
        <v>7.0099599734710534</v>
      </c>
      <c r="AN40">
        <f t="shared" si="7"/>
        <v>38</v>
      </c>
      <c r="AO40">
        <v>38</v>
      </c>
      <c r="AP40">
        <f ca="1">'S1'!I54</f>
        <v>4.3504479216533794E-5</v>
      </c>
      <c r="AR40">
        <f t="shared" si="8"/>
        <v>38</v>
      </c>
      <c r="AS40">
        <v>38</v>
      </c>
      <c r="AT40">
        <f ca="1">'S1'!J54</f>
        <v>7.0101898404010736</v>
      </c>
    </row>
    <row r="41" spans="1:46">
      <c r="A41">
        <v>40</v>
      </c>
      <c r="B41">
        <f>result!AG46</f>
        <v>7.0102209999999996</v>
      </c>
      <c r="C41">
        <f ca="1">result!D52</f>
        <v>7.0102295095196023</v>
      </c>
      <c r="G41" s="5">
        <v>39</v>
      </c>
      <c r="H41" s="5">
        <f>result!AG45</f>
        <v>7.0103109999999997</v>
      </c>
      <c r="I41" s="5">
        <f ca="1">result!D51</f>
        <v>7.0101787238343904</v>
      </c>
      <c r="L41">
        <f t="shared" si="0"/>
        <v>7.0103109999999997</v>
      </c>
      <c r="M41">
        <f t="shared" si="1"/>
        <v>7.0102209999999996</v>
      </c>
      <c r="N41">
        <f t="shared" ca="1" si="2"/>
        <v>7.0101787238343904</v>
      </c>
      <c r="O41">
        <f t="shared" ca="1" si="3"/>
        <v>7.0102295095196023</v>
      </c>
      <c r="Q41">
        <f>result!AP45</f>
        <v>7.0100700000000122</v>
      </c>
      <c r="R41">
        <f>result!AL45</f>
        <v>0.14121510673234811</v>
      </c>
      <c r="S41">
        <f ca="1">result!M51</f>
        <v>0.13136288998357964</v>
      </c>
      <c r="U41">
        <f t="shared" si="4"/>
        <v>7.0100700000000122</v>
      </c>
      <c r="V41">
        <f>result!AQ45</f>
        <v>2189.3814996795741</v>
      </c>
      <c r="W41">
        <f ca="1">result!O51</f>
        <v>1204.1598248494349</v>
      </c>
      <c r="AC41">
        <f>result!AE45</f>
        <v>25.605442</v>
      </c>
      <c r="AD41">
        <f>result!AF45</f>
        <v>6.0279509999999998</v>
      </c>
      <c r="AE41">
        <f>result!AG45</f>
        <v>7.0103109999999997</v>
      </c>
      <c r="AH41">
        <f t="shared" si="5"/>
        <v>25.605442</v>
      </c>
      <c r="AI41">
        <f t="shared" si="6"/>
        <v>6.0279509999999998</v>
      </c>
      <c r="AJ41">
        <f ca="1">result!D51</f>
        <v>7.0101787238343904</v>
      </c>
      <c r="AN41">
        <f t="shared" si="7"/>
        <v>39</v>
      </c>
      <c r="AO41">
        <v>39</v>
      </c>
      <c r="AP41">
        <f ca="1">'S1'!I55</f>
        <v>5.3680159935912425E-19</v>
      </c>
      <c r="AR41">
        <f t="shared" si="8"/>
        <v>39</v>
      </c>
      <c r="AS41">
        <v>39</v>
      </c>
      <c r="AT41">
        <f ca="1">'S1'!J55</f>
        <v>7.0101787238343904</v>
      </c>
    </row>
    <row r="42" spans="1:46">
      <c r="A42">
        <v>41</v>
      </c>
      <c r="B42">
        <f>result!AG47</f>
        <v>7.0101560000000003</v>
      </c>
      <c r="C42">
        <f ca="1">result!D53</f>
        <v>7.0102232535936313</v>
      </c>
      <c r="G42" s="5">
        <v>40</v>
      </c>
      <c r="H42" s="5">
        <f>result!AG46</f>
        <v>7.0102209999999996</v>
      </c>
      <c r="I42" s="5">
        <f ca="1">result!D52</f>
        <v>7.0102295095196023</v>
      </c>
      <c r="L42">
        <f t="shared" si="0"/>
        <v>7.0102209999999996</v>
      </c>
      <c r="M42">
        <f t="shared" si="1"/>
        <v>7.0101560000000003</v>
      </c>
      <c r="N42">
        <f t="shared" ca="1" si="2"/>
        <v>7.0102295095196023</v>
      </c>
      <c r="O42">
        <f t="shared" ca="1" si="3"/>
        <v>7.0102232535936313</v>
      </c>
      <c r="Q42">
        <f>result!AP46</f>
        <v>7.0100850000000126</v>
      </c>
      <c r="R42">
        <f>result!AL46</f>
        <v>0.14778325123152711</v>
      </c>
      <c r="S42">
        <f ca="1">result!M52</f>
        <v>0.16091954022988506</v>
      </c>
      <c r="U42">
        <f t="shared" si="4"/>
        <v>7.0100850000000126</v>
      </c>
      <c r="V42">
        <f>result!AQ46</f>
        <v>437.87629993591628</v>
      </c>
      <c r="W42">
        <f ca="1">result!O52</f>
        <v>1970.4433497536195</v>
      </c>
      <c r="AC42">
        <f>result!AE46</f>
        <v>25.615492</v>
      </c>
      <c r="AD42">
        <f>result!AF46</f>
        <v>6.0279410000000002</v>
      </c>
      <c r="AE42">
        <f>result!AG46</f>
        <v>7.0102209999999996</v>
      </c>
      <c r="AH42">
        <f t="shared" si="5"/>
        <v>25.615492</v>
      </c>
      <c r="AI42">
        <f t="shared" si="6"/>
        <v>6.0279410000000002</v>
      </c>
      <c r="AJ42">
        <f ca="1">result!D52</f>
        <v>7.0102295095196023</v>
      </c>
      <c r="AN42">
        <f t="shared" si="7"/>
        <v>40</v>
      </c>
      <c r="AO42">
        <v>40</v>
      </c>
      <c r="AP42">
        <f ca="1">'S1'!I56</f>
        <v>6.1902251895033198E-5</v>
      </c>
      <c r="AR42">
        <f t="shared" si="8"/>
        <v>40</v>
      </c>
      <c r="AS42">
        <v>40</v>
      </c>
      <c r="AT42">
        <f ca="1">'S1'!J56</f>
        <v>7.0101676072677073</v>
      </c>
    </row>
    <row r="43" spans="1:46">
      <c r="A43">
        <v>42</v>
      </c>
      <c r="B43">
        <f>result!AG48</f>
        <v>7.0102120000000001</v>
      </c>
      <c r="C43">
        <f ca="1">result!D54</f>
        <v>7.0101088949476464</v>
      </c>
      <c r="G43" s="5">
        <v>41</v>
      </c>
      <c r="H43" s="5">
        <f>result!AG47</f>
        <v>7.0101560000000003</v>
      </c>
      <c r="I43" s="5">
        <f ca="1">result!D53</f>
        <v>7.0102232535936313</v>
      </c>
      <c r="L43">
        <f t="shared" si="0"/>
        <v>7.0101560000000003</v>
      </c>
      <c r="M43">
        <f t="shared" si="1"/>
        <v>7.0102120000000001</v>
      </c>
      <c r="N43">
        <f t="shared" ca="1" si="2"/>
        <v>7.0102232535936313</v>
      </c>
      <c r="O43">
        <f t="shared" ca="1" si="3"/>
        <v>7.0101088949476464</v>
      </c>
      <c r="Q43">
        <f>result!AP47</f>
        <v>7.0101000000000129</v>
      </c>
      <c r="R43">
        <f>result!AL47</f>
        <v>0.17405582922824303</v>
      </c>
      <c r="S43">
        <f ca="1">result!M53</f>
        <v>0.19704433497536947</v>
      </c>
      <c r="U43">
        <f t="shared" si="4"/>
        <v>7.0101000000000129</v>
      </c>
      <c r="V43">
        <f>result!AQ47</f>
        <v>1751.5051997436597</v>
      </c>
      <c r="W43">
        <f ca="1">result!O53</f>
        <v>2408.3196496988699</v>
      </c>
      <c r="AC43">
        <f>result!AE47</f>
        <v>25.625553</v>
      </c>
      <c r="AD43">
        <f>result!AF47</f>
        <v>6.0279410000000002</v>
      </c>
      <c r="AE43">
        <f>result!AG47</f>
        <v>7.0101560000000003</v>
      </c>
      <c r="AH43">
        <f t="shared" si="5"/>
        <v>25.625553</v>
      </c>
      <c r="AI43">
        <f t="shared" si="6"/>
        <v>6.0279410000000002</v>
      </c>
      <c r="AJ43">
        <f ca="1">result!D53</f>
        <v>7.0102232535936313</v>
      </c>
      <c r="AN43">
        <f t="shared" si="7"/>
        <v>41</v>
      </c>
      <c r="AO43">
        <v>41</v>
      </c>
      <c r="AP43">
        <f ca="1">'S1'!I57</f>
        <v>6.6762892607342853E-5</v>
      </c>
      <c r="AR43">
        <f t="shared" si="8"/>
        <v>41</v>
      </c>
      <c r="AS43">
        <v>41</v>
      </c>
      <c r="AT43">
        <f ca="1">'S1'!J57</f>
        <v>7.0101564907010241</v>
      </c>
    </row>
    <row r="44" spans="1:46">
      <c r="A44">
        <v>43</v>
      </c>
      <c r="B44">
        <f>result!AG49</f>
        <v>7.0102500000000001</v>
      </c>
      <c r="C44">
        <f ca="1">result!D55</f>
        <v>7.0101206994384864</v>
      </c>
      <c r="G44" s="5">
        <v>42</v>
      </c>
      <c r="H44" s="5">
        <f>result!AG48</f>
        <v>7.0102120000000001</v>
      </c>
      <c r="I44" s="5">
        <f ca="1">result!D54</f>
        <v>7.0101088949476464</v>
      </c>
      <c r="L44">
        <f t="shared" si="0"/>
        <v>7.0102120000000001</v>
      </c>
      <c r="M44">
        <f t="shared" si="1"/>
        <v>7.0102500000000001</v>
      </c>
      <c r="N44">
        <f t="shared" ca="1" si="2"/>
        <v>7.0101088949476464</v>
      </c>
      <c r="O44">
        <f t="shared" ca="1" si="3"/>
        <v>7.0101206994384864</v>
      </c>
      <c r="Q44">
        <f>result!AP48</f>
        <v>7.0101150000000132</v>
      </c>
      <c r="R44">
        <f>result!AL48</f>
        <v>0.20361247947454844</v>
      </c>
      <c r="S44">
        <f ca="1">result!M54</f>
        <v>0.22167487684729065</v>
      </c>
      <c r="U44">
        <f t="shared" si="4"/>
        <v>7.0101150000000132</v>
      </c>
      <c r="V44">
        <f>result!AQ48</f>
        <v>1970.4433497116167</v>
      </c>
      <c r="W44">
        <f ca="1">result!O54</f>
        <v>1642.0361247946832</v>
      </c>
      <c r="AC44">
        <f>result!AE48</f>
        <v>25.635563000000001</v>
      </c>
      <c r="AD44">
        <f>result!AF48</f>
        <v>6.0279509999999998</v>
      </c>
      <c r="AE44">
        <f>result!AG48</f>
        <v>7.0102120000000001</v>
      </c>
      <c r="AH44">
        <f t="shared" si="5"/>
        <v>25.635563000000001</v>
      </c>
      <c r="AI44">
        <f t="shared" si="6"/>
        <v>6.0279509999999998</v>
      </c>
      <c r="AJ44">
        <f ca="1">result!D54</f>
        <v>7.0101088949476464</v>
      </c>
      <c r="AN44">
        <f t="shared" si="7"/>
        <v>42</v>
      </c>
      <c r="AO44">
        <v>42</v>
      </c>
      <c r="AP44">
        <f ca="1">'S1'!I58</f>
        <v>-3.6479186694130486E-5</v>
      </c>
      <c r="AR44">
        <f t="shared" si="8"/>
        <v>42</v>
      </c>
      <c r="AS44">
        <v>42</v>
      </c>
      <c r="AT44">
        <f ca="1">'S1'!J58</f>
        <v>7.0101453741343409</v>
      </c>
    </row>
    <row r="45" spans="1:46">
      <c r="A45">
        <v>44</v>
      </c>
      <c r="B45">
        <f>result!AG50</f>
        <v>7.010141</v>
      </c>
      <c r="C45">
        <f ca="1">result!D56</f>
        <v>7.0101452071860786</v>
      </c>
      <c r="G45" s="5">
        <v>43</v>
      </c>
      <c r="H45" s="5">
        <f>result!AG49</f>
        <v>7.0102500000000001</v>
      </c>
      <c r="I45" s="5">
        <f ca="1">result!D55</f>
        <v>7.0101206994384864</v>
      </c>
      <c r="L45">
        <f t="shared" si="0"/>
        <v>7.0102500000000001</v>
      </c>
      <c r="M45">
        <f t="shared" si="1"/>
        <v>7.010141</v>
      </c>
      <c r="N45">
        <f t="shared" ca="1" si="2"/>
        <v>7.0101206994384864</v>
      </c>
      <c r="O45">
        <f t="shared" ca="1" si="3"/>
        <v>7.0101452071860786</v>
      </c>
      <c r="Q45">
        <f>result!AP49</f>
        <v>7.0101300000000135</v>
      </c>
      <c r="R45">
        <f>result!AL49</f>
        <v>0.2348111658456486</v>
      </c>
      <c r="S45">
        <f ca="1">result!M55</f>
        <v>0.24630541871921183</v>
      </c>
      <c r="U45">
        <f t="shared" si="4"/>
        <v>7.0101300000000135</v>
      </c>
      <c r="V45">
        <f>result!AQ49</f>
        <v>2079.9124246955953</v>
      </c>
      <c r="W45">
        <f ca="1">result!O55</f>
        <v>1642.0361247946832</v>
      </c>
      <c r="AC45">
        <f>result!AE49</f>
        <v>25.645503000000001</v>
      </c>
      <c r="AD45">
        <f>result!AF49</f>
        <v>6.0279410000000002</v>
      </c>
      <c r="AE45">
        <f>result!AG49</f>
        <v>7.0102500000000001</v>
      </c>
      <c r="AH45">
        <f t="shared" si="5"/>
        <v>25.645503000000001</v>
      </c>
      <c r="AI45">
        <f t="shared" si="6"/>
        <v>6.0279410000000002</v>
      </c>
      <c r="AJ45">
        <f ca="1">result!D55</f>
        <v>7.0101206994384864</v>
      </c>
      <c r="AN45">
        <f t="shared" si="7"/>
        <v>43</v>
      </c>
      <c r="AO45">
        <v>43</v>
      </c>
      <c r="AP45">
        <f ca="1">'S1'!I59</f>
        <v>-1.3558129171533002E-5</v>
      </c>
      <c r="AR45">
        <f t="shared" si="8"/>
        <v>43</v>
      </c>
      <c r="AS45">
        <v>43</v>
      </c>
      <c r="AT45">
        <f ca="1">'S1'!J59</f>
        <v>7.0101342575676577</v>
      </c>
    </row>
    <row r="46" spans="1:46">
      <c r="A46">
        <v>45</v>
      </c>
      <c r="B46">
        <f>result!AG51</f>
        <v>7.0102289999999998</v>
      </c>
      <c r="C46">
        <f ca="1">result!D57</f>
        <v>7.0101873371295564</v>
      </c>
      <c r="G46" s="5">
        <v>44</v>
      </c>
      <c r="H46" s="5">
        <f>result!AG50</f>
        <v>7.010141</v>
      </c>
      <c r="I46" s="5">
        <f ca="1">result!D56</f>
        <v>7.0101452071860786</v>
      </c>
      <c r="L46">
        <f t="shared" si="0"/>
        <v>7.010141</v>
      </c>
      <c r="M46">
        <f t="shared" si="1"/>
        <v>7.0102289999999998</v>
      </c>
      <c r="N46">
        <f t="shared" ca="1" si="2"/>
        <v>7.0101452071860786</v>
      </c>
      <c r="O46">
        <f t="shared" ca="1" si="3"/>
        <v>7.0101873371295564</v>
      </c>
      <c r="Q46">
        <f>result!AP50</f>
        <v>7.0101450000000138</v>
      </c>
      <c r="R46">
        <f>result!AL50</f>
        <v>0.24794745484400657</v>
      </c>
      <c r="S46">
        <f ca="1">result!M56</f>
        <v>0.27586206896551724</v>
      </c>
      <c r="U46">
        <f t="shared" si="4"/>
        <v>7.0101450000000138</v>
      </c>
      <c r="V46">
        <f>result!AQ50</f>
        <v>875.75259987183074</v>
      </c>
      <c r="W46">
        <f ca="1">result!O56</f>
        <v>1970.4433497536195</v>
      </c>
      <c r="AC46">
        <f>result!AE50</f>
        <v>25.655583</v>
      </c>
      <c r="AD46">
        <f>result!AF50</f>
        <v>6.0279410000000002</v>
      </c>
      <c r="AE46">
        <f>result!AG50</f>
        <v>7.010141</v>
      </c>
      <c r="AH46">
        <f t="shared" si="5"/>
        <v>25.655583</v>
      </c>
      <c r="AI46">
        <f t="shared" si="6"/>
        <v>6.0279410000000002</v>
      </c>
      <c r="AJ46">
        <f ca="1">result!D56</f>
        <v>7.0101452071860786</v>
      </c>
      <c r="AN46">
        <f t="shared" si="7"/>
        <v>44</v>
      </c>
      <c r="AO46">
        <v>44</v>
      </c>
      <c r="AP46">
        <f ca="1">'S1'!I60</f>
        <v>2.2066185104037951E-5</v>
      </c>
      <c r="AR46">
        <f t="shared" si="8"/>
        <v>44</v>
      </c>
      <c r="AS46">
        <v>44</v>
      </c>
      <c r="AT46">
        <f ca="1">'S1'!J60</f>
        <v>7.0101231410009746</v>
      </c>
    </row>
    <row r="47" spans="1:46">
      <c r="A47">
        <v>46</v>
      </c>
      <c r="B47">
        <f>result!AG52</f>
        <v>7.0100800000000003</v>
      </c>
      <c r="C47">
        <f ca="1">result!D58</f>
        <v>7.0100892254917175</v>
      </c>
      <c r="G47" s="5">
        <v>45</v>
      </c>
      <c r="H47" s="5">
        <f>result!AG51</f>
        <v>7.0102289999999998</v>
      </c>
      <c r="I47" s="5">
        <f ca="1">result!D57</f>
        <v>7.0101873371295564</v>
      </c>
      <c r="L47">
        <f t="shared" si="0"/>
        <v>7.0102289999999998</v>
      </c>
      <c r="M47">
        <f t="shared" si="1"/>
        <v>7.0100800000000003</v>
      </c>
      <c r="N47">
        <f t="shared" ca="1" si="2"/>
        <v>7.0101873371295564</v>
      </c>
      <c r="O47">
        <f t="shared" ca="1" si="3"/>
        <v>7.0100892254917175</v>
      </c>
      <c r="Q47">
        <f>result!AP51</f>
        <v>7.0101600000000142</v>
      </c>
      <c r="R47">
        <f>result!AL51</f>
        <v>0.27914614121510672</v>
      </c>
      <c r="S47">
        <f ca="1">result!M57</f>
        <v>0.30213464696223319</v>
      </c>
      <c r="U47">
        <f t="shared" si="4"/>
        <v>7.0101600000000142</v>
      </c>
      <c r="V47">
        <f>result!AQ51</f>
        <v>2079.9124246955953</v>
      </c>
      <c r="W47">
        <f ca="1">result!O57</f>
        <v>1751.5051997809971</v>
      </c>
      <c r="AC47">
        <f>result!AE51</f>
        <v>25.665572999999998</v>
      </c>
      <c r="AD47">
        <f>result!AF51</f>
        <v>6.027971</v>
      </c>
      <c r="AE47">
        <f>result!AG51</f>
        <v>7.0102289999999998</v>
      </c>
      <c r="AH47">
        <f t="shared" si="5"/>
        <v>25.665572999999998</v>
      </c>
      <c r="AI47">
        <f t="shared" si="6"/>
        <v>6.027971</v>
      </c>
      <c r="AJ47">
        <f ca="1">result!D57</f>
        <v>7.0101873371295564</v>
      </c>
      <c r="AN47">
        <f t="shared" si="7"/>
        <v>45</v>
      </c>
      <c r="AO47">
        <v>45</v>
      </c>
      <c r="AP47">
        <f ca="1">'S1'!I61</f>
        <v>7.5312695265128036E-5</v>
      </c>
      <c r="AR47">
        <f t="shared" si="8"/>
        <v>45</v>
      </c>
      <c r="AS47">
        <v>45</v>
      </c>
      <c r="AT47">
        <f ca="1">'S1'!J61</f>
        <v>7.0101120244342914</v>
      </c>
    </row>
    <row r="48" spans="1:46">
      <c r="A48">
        <v>47</v>
      </c>
      <c r="B48">
        <f>result!AG53</f>
        <v>7.0101269999999998</v>
      </c>
      <c r="C48">
        <f ca="1">result!D59</f>
        <v>7.0100987296391777</v>
      </c>
      <c r="G48" s="5">
        <v>46</v>
      </c>
      <c r="H48" s="5">
        <f>result!AG52</f>
        <v>7.0100800000000003</v>
      </c>
      <c r="I48" s="5">
        <f ca="1">result!D58</f>
        <v>7.0100892254917175</v>
      </c>
      <c r="L48">
        <f t="shared" si="0"/>
        <v>7.0100800000000003</v>
      </c>
      <c r="M48">
        <f t="shared" si="1"/>
        <v>7.0101269999999998</v>
      </c>
      <c r="N48">
        <f t="shared" ca="1" si="2"/>
        <v>7.0100892254917175</v>
      </c>
      <c r="O48">
        <f t="shared" ca="1" si="3"/>
        <v>7.0100987296391777</v>
      </c>
      <c r="Q48">
        <f>result!AP52</f>
        <v>7.0101750000000145</v>
      </c>
      <c r="R48">
        <f>result!AL52</f>
        <v>0.29228243021346467</v>
      </c>
      <c r="S48">
        <f ca="1">result!M58</f>
        <v>0.31198686371100165</v>
      </c>
      <c r="U48">
        <f t="shared" si="4"/>
        <v>7.0101750000000145</v>
      </c>
      <c r="V48">
        <f>result!AQ52</f>
        <v>875.75259987182892</v>
      </c>
      <c r="W48">
        <f ca="1">result!O58</f>
        <v>656.81444991787248</v>
      </c>
      <c r="AC48">
        <f>result!AE52</f>
        <v>25.675594</v>
      </c>
      <c r="AD48">
        <f>result!AF52</f>
        <v>6.0279410000000002</v>
      </c>
      <c r="AE48">
        <f>result!AG52</f>
        <v>7.0100800000000003</v>
      </c>
      <c r="AH48">
        <f t="shared" si="5"/>
        <v>25.675594</v>
      </c>
      <c r="AI48">
        <f t="shared" si="6"/>
        <v>6.0279410000000002</v>
      </c>
      <c r="AJ48">
        <f ca="1">result!D58</f>
        <v>7.0100892254917175</v>
      </c>
      <c r="AN48">
        <f t="shared" si="7"/>
        <v>46</v>
      </c>
      <c r="AO48">
        <v>46</v>
      </c>
      <c r="AP48">
        <f ca="1">'S1'!I62</f>
        <v>-1.1682375890421949E-5</v>
      </c>
      <c r="AR48">
        <f t="shared" si="8"/>
        <v>46</v>
      </c>
      <c r="AS48">
        <v>46</v>
      </c>
      <c r="AT48">
        <f ca="1">'S1'!J62</f>
        <v>7.0101009078676082</v>
      </c>
    </row>
    <row r="49" spans="1:46">
      <c r="A49">
        <v>48</v>
      </c>
      <c r="B49">
        <f>result!AG54</f>
        <v>7.010014</v>
      </c>
      <c r="C49">
        <f ca="1">result!D60</f>
        <v>7.0101416253441391</v>
      </c>
      <c r="G49" s="5">
        <v>47</v>
      </c>
      <c r="H49" s="5">
        <f>result!AG53</f>
        <v>7.0101269999999998</v>
      </c>
      <c r="I49" s="5">
        <f ca="1">result!D59</f>
        <v>7.0100987296391777</v>
      </c>
      <c r="L49">
        <f t="shared" si="0"/>
        <v>7.0101269999999998</v>
      </c>
      <c r="M49">
        <f t="shared" si="1"/>
        <v>7.010014</v>
      </c>
      <c r="N49">
        <f t="shared" ca="1" si="2"/>
        <v>7.0100987296391777</v>
      </c>
      <c r="O49">
        <f t="shared" ca="1" si="3"/>
        <v>7.0101416253441391</v>
      </c>
      <c r="Q49">
        <f>result!AP53</f>
        <v>7.0101900000000148</v>
      </c>
      <c r="R49">
        <f>result!AL53</f>
        <v>0.31198686371100165</v>
      </c>
      <c r="S49">
        <f ca="1">result!M59</f>
        <v>0.3366174055829228</v>
      </c>
      <c r="U49">
        <f t="shared" si="4"/>
        <v>7.0101900000000148</v>
      </c>
      <c r="V49">
        <f>result!AQ53</f>
        <v>1313.6288998077471</v>
      </c>
      <c r="W49">
        <f ca="1">result!O59</f>
        <v>1642.0361247946812</v>
      </c>
      <c r="AC49">
        <f>result!AE53</f>
        <v>25.685554</v>
      </c>
      <c r="AD49">
        <f>result!AF53</f>
        <v>6.0279509999999998</v>
      </c>
      <c r="AE49">
        <f>result!AG53</f>
        <v>7.0101269999999998</v>
      </c>
      <c r="AH49">
        <f t="shared" si="5"/>
        <v>25.685554</v>
      </c>
      <c r="AI49">
        <f t="shared" si="6"/>
        <v>6.0279509999999998</v>
      </c>
      <c r="AJ49">
        <f ca="1">result!D59</f>
        <v>7.0100987296391777</v>
      </c>
      <c r="AN49">
        <f t="shared" si="7"/>
        <v>47</v>
      </c>
      <c r="AO49">
        <v>47</v>
      </c>
      <c r="AP49">
        <f ca="1">'S1'!I63</f>
        <v>8.9383382528170453E-6</v>
      </c>
      <c r="AR49">
        <f t="shared" si="8"/>
        <v>47</v>
      </c>
      <c r="AS49">
        <v>47</v>
      </c>
      <c r="AT49">
        <f ca="1">'S1'!J63</f>
        <v>7.010089791300925</v>
      </c>
    </row>
    <row r="50" spans="1:46">
      <c r="A50">
        <v>49</v>
      </c>
      <c r="B50">
        <f>result!AG55</f>
        <v>7.0100939999999996</v>
      </c>
      <c r="C50">
        <f ca="1">result!D61</f>
        <v>7.010077050707058</v>
      </c>
      <c r="G50" s="5">
        <v>48</v>
      </c>
      <c r="H50" s="5">
        <f>result!AG54</f>
        <v>7.010014</v>
      </c>
      <c r="I50" s="5">
        <f ca="1">result!D60</f>
        <v>7.0101416253441391</v>
      </c>
      <c r="L50">
        <f t="shared" si="0"/>
        <v>7.010014</v>
      </c>
      <c r="M50">
        <f t="shared" si="1"/>
        <v>7.0100939999999996</v>
      </c>
      <c r="N50">
        <f t="shared" ca="1" si="2"/>
        <v>7.0101416253441391</v>
      </c>
      <c r="O50">
        <f t="shared" ca="1" si="3"/>
        <v>7.010077050707058</v>
      </c>
      <c r="Q50">
        <f>result!AP54</f>
        <v>7.0102050000000151</v>
      </c>
      <c r="R50">
        <f>result!AL54</f>
        <v>0.3366174055829228</v>
      </c>
      <c r="S50">
        <f ca="1">result!M60</f>
        <v>0.35303776683087029</v>
      </c>
      <c r="U50">
        <f t="shared" si="4"/>
        <v>7.0102050000000151</v>
      </c>
      <c r="V50">
        <f>result!AQ54</f>
        <v>1642.0361247596791</v>
      </c>
      <c r="W50">
        <f ca="1">result!O60</f>
        <v>1094.6907498631247</v>
      </c>
      <c r="AC50">
        <f>result!AE54</f>
        <v>25.695554000000001</v>
      </c>
      <c r="AD50">
        <f>result!AF54</f>
        <v>6.0279410000000002</v>
      </c>
      <c r="AE50">
        <f>result!AG54</f>
        <v>7.010014</v>
      </c>
      <c r="AH50">
        <f t="shared" si="5"/>
        <v>25.695554000000001</v>
      </c>
      <c r="AI50">
        <f t="shared" si="6"/>
        <v>6.0279410000000002</v>
      </c>
      <c r="AJ50">
        <f ca="1">result!D60</f>
        <v>7.0101416253441391</v>
      </c>
      <c r="AN50">
        <f t="shared" si="7"/>
        <v>48</v>
      </c>
      <c r="AO50">
        <v>48</v>
      </c>
      <c r="AP50">
        <f ca="1">'S1'!I64</f>
        <v>6.2950609897346492E-5</v>
      </c>
      <c r="AR50">
        <f t="shared" si="8"/>
        <v>48</v>
      </c>
      <c r="AS50">
        <v>48</v>
      </c>
      <c r="AT50">
        <f ca="1">'S1'!J64</f>
        <v>7.0100786747342418</v>
      </c>
    </row>
    <row r="51" spans="1:46">
      <c r="A51">
        <v>50</v>
      </c>
      <c r="B51">
        <f>result!AG56</f>
        <v>7.0101599999999999</v>
      </c>
      <c r="C51">
        <f ca="1">result!D62</f>
        <v>7.0099370348371091</v>
      </c>
      <c r="G51" s="5">
        <v>49</v>
      </c>
      <c r="H51" s="5">
        <f>result!AG55</f>
        <v>7.0100939999999996</v>
      </c>
      <c r="I51" s="5">
        <f ca="1">result!D61</f>
        <v>7.010077050707058</v>
      </c>
      <c r="L51">
        <f t="shared" si="0"/>
        <v>7.0100939999999996</v>
      </c>
      <c r="M51">
        <f t="shared" si="1"/>
        <v>7.0101599999999999</v>
      </c>
      <c r="N51">
        <f t="shared" ca="1" si="2"/>
        <v>7.010077050707058</v>
      </c>
      <c r="O51">
        <f t="shared" ca="1" si="3"/>
        <v>7.0099370348371091</v>
      </c>
      <c r="Q51">
        <f>result!AP55</f>
        <v>7.0102200000000154</v>
      </c>
      <c r="R51">
        <f>result!AL55</f>
        <v>0.36781609195402298</v>
      </c>
      <c r="S51">
        <f ca="1">result!M61</f>
        <v>0.37931034482758619</v>
      </c>
      <c r="U51">
        <f t="shared" si="4"/>
        <v>7.0102200000000154</v>
      </c>
      <c r="V51">
        <f>result!AQ55</f>
        <v>2079.9124246955971</v>
      </c>
      <c r="W51">
        <f ca="1">result!O61</f>
        <v>1751.5051997809935</v>
      </c>
      <c r="AC51">
        <f>result!AE55</f>
        <v>25.705534</v>
      </c>
      <c r="AD51">
        <f>result!AF55</f>
        <v>6.0279509999999998</v>
      </c>
      <c r="AE51">
        <f>result!AG55</f>
        <v>7.0100939999999996</v>
      </c>
      <c r="AH51">
        <f t="shared" si="5"/>
        <v>25.705534</v>
      </c>
      <c r="AI51">
        <f t="shared" si="6"/>
        <v>6.0279509999999998</v>
      </c>
      <c r="AJ51">
        <f ca="1">result!D61</f>
        <v>7.010077050707058</v>
      </c>
      <c r="AN51">
        <f t="shared" si="7"/>
        <v>49</v>
      </c>
      <c r="AO51">
        <v>49</v>
      </c>
      <c r="AP51">
        <f ca="1">'S1'!I65</f>
        <v>9.4925394990374206E-6</v>
      </c>
      <c r="AR51">
        <f t="shared" si="8"/>
        <v>49</v>
      </c>
      <c r="AS51">
        <v>49</v>
      </c>
      <c r="AT51">
        <f ca="1">'S1'!J65</f>
        <v>7.0100675581675587</v>
      </c>
    </row>
    <row r="52" spans="1:46">
      <c r="A52">
        <v>51</v>
      </c>
      <c r="B52">
        <f>result!AG57</f>
        <v>7.0100740000000004</v>
      </c>
      <c r="C52">
        <f ca="1">result!D63</f>
        <v>7.0099766321468762</v>
      </c>
      <c r="G52" s="5">
        <v>50</v>
      </c>
      <c r="H52" s="5">
        <f>result!AG56</f>
        <v>7.0101599999999999</v>
      </c>
      <c r="I52" s="5">
        <f ca="1">result!D62</f>
        <v>7.0099370348371091</v>
      </c>
      <c r="L52">
        <f t="shared" si="0"/>
        <v>7.0101599999999999</v>
      </c>
      <c r="M52">
        <f t="shared" si="1"/>
        <v>7.0100740000000004</v>
      </c>
      <c r="N52">
        <f t="shared" ca="1" si="2"/>
        <v>7.0099370348371091</v>
      </c>
      <c r="O52">
        <f t="shared" ca="1" si="3"/>
        <v>7.0099766321468762</v>
      </c>
      <c r="Q52">
        <f>result!AP56</f>
        <v>7.0102350000000158</v>
      </c>
      <c r="R52">
        <f>result!AL56</f>
        <v>0.39901477832512317</v>
      </c>
      <c r="S52">
        <f ca="1">result!M62</f>
        <v>0.40229885057471265</v>
      </c>
      <c r="U52">
        <f t="shared" si="4"/>
        <v>7.0102350000000158</v>
      </c>
      <c r="V52">
        <f>result!AQ56</f>
        <v>2079.9124246955971</v>
      </c>
      <c r="W52">
        <f ca="1">result!O62</f>
        <v>1532.567049808373</v>
      </c>
      <c r="AC52">
        <f>result!AE56</f>
        <v>25.715534000000002</v>
      </c>
      <c r="AD52">
        <f>result!AF56</f>
        <v>6.0279509999999998</v>
      </c>
      <c r="AE52">
        <f>result!AG56</f>
        <v>7.0101599999999999</v>
      </c>
      <c r="AH52">
        <f t="shared" si="5"/>
        <v>25.715534000000002</v>
      </c>
      <c r="AI52">
        <f t="shared" si="6"/>
        <v>6.0279509999999998</v>
      </c>
      <c r="AJ52">
        <f ca="1">result!D62</f>
        <v>7.0099370348371091</v>
      </c>
      <c r="AN52">
        <f t="shared" si="7"/>
        <v>50</v>
      </c>
      <c r="AO52">
        <v>50</v>
      </c>
      <c r="AP52">
        <f ca="1">'S1'!I66</f>
        <v>-1.1940676376645065E-4</v>
      </c>
      <c r="AR52">
        <f t="shared" si="8"/>
        <v>50</v>
      </c>
      <c r="AS52">
        <v>50</v>
      </c>
      <c r="AT52">
        <f ca="1">'S1'!J66</f>
        <v>7.0100564416008755</v>
      </c>
    </row>
    <row r="53" spans="1:46">
      <c r="A53">
        <v>52</v>
      </c>
      <c r="B53">
        <f>result!AG58</f>
        <v>7.0099819999999999</v>
      </c>
      <c r="C53">
        <f ca="1">result!D64</f>
        <v>7.0100538589642012</v>
      </c>
      <c r="G53" s="5">
        <v>51</v>
      </c>
      <c r="H53" s="5">
        <f>result!AG57</f>
        <v>7.0100740000000004</v>
      </c>
      <c r="I53" s="5">
        <f ca="1">result!D63</f>
        <v>7.0099766321468762</v>
      </c>
      <c r="L53">
        <f t="shared" si="0"/>
        <v>7.0100740000000004</v>
      </c>
      <c r="M53">
        <f t="shared" si="1"/>
        <v>7.0099819999999999</v>
      </c>
      <c r="N53">
        <f t="shared" ca="1" si="2"/>
        <v>7.0099766321468762</v>
      </c>
      <c r="O53">
        <f t="shared" ca="1" si="3"/>
        <v>7.0100538589642012</v>
      </c>
      <c r="Q53">
        <f>result!AP57</f>
        <v>7.0102500000000161</v>
      </c>
      <c r="R53">
        <f>result!AL57</f>
        <v>0.42528735632183906</v>
      </c>
      <c r="S53">
        <f ca="1">result!M63</f>
        <v>0.42364532019704432</v>
      </c>
      <c r="U53">
        <f t="shared" si="4"/>
        <v>7.0102500000000161</v>
      </c>
      <c r="V53">
        <f>result!AQ57</f>
        <v>1751.5051997436578</v>
      </c>
      <c r="W53">
        <f ca="1">result!O63</f>
        <v>1423.097974822057</v>
      </c>
      <c r="AC53">
        <f>result!AE57</f>
        <v>25.725545</v>
      </c>
      <c r="AD53">
        <f>result!AF57</f>
        <v>6.0279410000000002</v>
      </c>
      <c r="AE53">
        <f>result!AG57</f>
        <v>7.0100740000000004</v>
      </c>
      <c r="AH53">
        <f t="shared" si="5"/>
        <v>25.725545</v>
      </c>
      <c r="AI53">
        <f t="shared" si="6"/>
        <v>6.0279410000000002</v>
      </c>
      <c r="AJ53">
        <f ca="1">result!D63</f>
        <v>7.0099766321468762</v>
      </c>
      <c r="AN53">
        <f t="shared" si="7"/>
        <v>51</v>
      </c>
      <c r="AO53">
        <v>51</v>
      </c>
      <c r="AP53">
        <f ca="1">'S1'!I67</f>
        <v>-6.8692887316239892E-5</v>
      </c>
      <c r="AR53">
        <f t="shared" si="8"/>
        <v>51</v>
      </c>
      <c r="AS53">
        <v>51</v>
      </c>
      <c r="AT53">
        <f ca="1">'S1'!J67</f>
        <v>7.0100453250341923</v>
      </c>
    </row>
    <row r="54" spans="1:46">
      <c r="A54">
        <v>53</v>
      </c>
      <c r="B54">
        <f>result!AG59</f>
        <v>7.0100420000000003</v>
      </c>
      <c r="C54">
        <f ca="1">result!D65</f>
        <v>7.0099557970584012</v>
      </c>
      <c r="G54" s="5">
        <v>52</v>
      </c>
      <c r="H54" s="5">
        <f>result!AG58</f>
        <v>7.0099819999999999</v>
      </c>
      <c r="I54" s="5">
        <f ca="1">result!D64</f>
        <v>7.0100538589642012</v>
      </c>
      <c r="L54">
        <f t="shared" si="0"/>
        <v>7.0099819999999999</v>
      </c>
      <c r="M54">
        <f t="shared" si="1"/>
        <v>7.0100420000000003</v>
      </c>
      <c r="N54">
        <f t="shared" ca="1" si="2"/>
        <v>7.0100538589642012</v>
      </c>
      <c r="O54">
        <f t="shared" ca="1" si="3"/>
        <v>7.0099557970584012</v>
      </c>
      <c r="Q54">
        <f>result!AP58</f>
        <v>7.0102650000000164</v>
      </c>
      <c r="R54">
        <f>result!AL58</f>
        <v>0.43513957307060758</v>
      </c>
      <c r="S54">
        <f ca="1">result!M64</f>
        <v>0.45648604269293924</v>
      </c>
      <c r="U54">
        <f t="shared" si="4"/>
        <v>7.0102650000000164</v>
      </c>
      <c r="V54">
        <f>result!AQ58</f>
        <v>656.81444990387536</v>
      </c>
      <c r="W54">
        <f ca="1">result!O64</f>
        <v>2189.3814997262452</v>
      </c>
      <c r="AC54">
        <f>result!AE58</f>
        <v>25.735665000000001</v>
      </c>
      <c r="AD54">
        <f>result!AF58</f>
        <v>6.0279509999999998</v>
      </c>
      <c r="AE54">
        <f>result!AG58</f>
        <v>7.0099819999999999</v>
      </c>
      <c r="AH54">
        <f t="shared" si="5"/>
        <v>25.735665000000001</v>
      </c>
      <c r="AI54">
        <f t="shared" si="6"/>
        <v>6.0279509999999998</v>
      </c>
      <c r="AJ54">
        <f ca="1">result!D64</f>
        <v>7.0100538589642012</v>
      </c>
      <c r="AN54">
        <f t="shared" si="7"/>
        <v>52</v>
      </c>
      <c r="AO54">
        <v>52</v>
      </c>
      <c r="AP54">
        <f ca="1">'S1'!I68</f>
        <v>1.9650496692374062E-5</v>
      </c>
      <c r="AR54">
        <f t="shared" si="8"/>
        <v>52</v>
      </c>
      <c r="AS54">
        <v>52</v>
      </c>
      <c r="AT54">
        <f ca="1">'S1'!J68</f>
        <v>7.0100342084675091</v>
      </c>
    </row>
    <row r="55" spans="1:46">
      <c r="A55">
        <v>54</v>
      </c>
      <c r="B55">
        <f>result!AG60</f>
        <v>7.009976</v>
      </c>
      <c r="C55">
        <f ca="1">result!D66</f>
        <v>7.0100953105102999</v>
      </c>
      <c r="G55" s="5">
        <v>53</v>
      </c>
      <c r="H55" s="5">
        <f>result!AG59</f>
        <v>7.0100420000000003</v>
      </c>
      <c r="I55" s="5">
        <f ca="1">result!D65</f>
        <v>7.0099557970584012</v>
      </c>
      <c r="L55">
        <f t="shared" si="0"/>
        <v>7.0100420000000003</v>
      </c>
      <c r="M55">
        <f t="shared" si="1"/>
        <v>7.009976</v>
      </c>
      <c r="N55">
        <f t="shared" ca="1" si="2"/>
        <v>7.0099557970584012</v>
      </c>
      <c r="O55">
        <f t="shared" ca="1" si="3"/>
        <v>7.0100953105102999</v>
      </c>
      <c r="Q55">
        <f>result!AP59</f>
        <v>7.0102800000000167</v>
      </c>
      <c r="R55">
        <f>result!AL59</f>
        <v>0.45320197044334976</v>
      </c>
      <c r="S55">
        <f ca="1">result!M65</f>
        <v>0.47454844006568142</v>
      </c>
      <c r="U55">
        <f t="shared" si="4"/>
        <v>7.0102800000000167</v>
      </c>
      <c r="V55">
        <f>result!AQ59</f>
        <v>1204.1598248237647</v>
      </c>
      <c r="W55">
        <f ca="1">result!O65</f>
        <v>1204.1598248494329</v>
      </c>
      <c r="AC55">
        <f>result!AE59</f>
        <v>25.745584999999998</v>
      </c>
      <c r="AD55">
        <f>result!AF59</f>
        <v>6.0279509999999998</v>
      </c>
      <c r="AE55">
        <f>result!AG59</f>
        <v>7.0100420000000003</v>
      </c>
      <c r="AH55">
        <f t="shared" si="5"/>
        <v>25.745584999999998</v>
      </c>
      <c r="AI55">
        <f t="shared" si="6"/>
        <v>6.0279509999999998</v>
      </c>
      <c r="AJ55">
        <f ca="1">result!D65</f>
        <v>7.0099557970584012</v>
      </c>
      <c r="AN55">
        <f t="shared" si="7"/>
        <v>53</v>
      </c>
      <c r="AO55">
        <v>53</v>
      </c>
      <c r="AP55">
        <f ca="1">'S1'!I69</f>
        <v>-6.7294842424996281E-5</v>
      </c>
      <c r="AR55">
        <f t="shared" si="8"/>
        <v>53</v>
      </c>
      <c r="AS55">
        <v>53</v>
      </c>
      <c r="AT55">
        <f ca="1">'S1'!J69</f>
        <v>7.010023091900826</v>
      </c>
    </row>
    <row r="56" spans="1:46">
      <c r="A56">
        <v>55</v>
      </c>
      <c r="B56">
        <f>result!AG61</f>
        <v>7.0100499999999997</v>
      </c>
      <c r="C56">
        <f ca="1">result!D67</f>
        <v>7.0100479770478428</v>
      </c>
      <c r="G56" s="5">
        <v>54</v>
      </c>
      <c r="H56" s="5">
        <f>result!AG60</f>
        <v>7.009976</v>
      </c>
      <c r="I56" s="5">
        <f ca="1">result!D66</f>
        <v>7.0100953105102999</v>
      </c>
      <c r="L56">
        <f t="shared" si="0"/>
        <v>7.009976</v>
      </c>
      <c r="M56">
        <f t="shared" si="1"/>
        <v>7.0100499999999997</v>
      </c>
      <c r="N56">
        <f t="shared" ca="1" si="2"/>
        <v>7.0100953105102999</v>
      </c>
      <c r="O56">
        <f t="shared" ca="1" si="3"/>
        <v>7.0100479770478428</v>
      </c>
      <c r="Q56">
        <f>result!AP60</f>
        <v>7.010295000000017</v>
      </c>
      <c r="R56">
        <f>result!AL60</f>
        <v>0.47290640394088668</v>
      </c>
      <c r="S56">
        <f ca="1">result!M66</f>
        <v>0.50410509031198691</v>
      </c>
      <c r="U56">
        <f t="shared" si="4"/>
        <v>7.010295000000017</v>
      </c>
      <c r="V56">
        <f>result!AQ60</f>
        <v>1313.6288998077432</v>
      </c>
      <c r="W56">
        <f ca="1">result!O66</f>
        <v>1970.4433497536249</v>
      </c>
      <c r="AC56">
        <f>result!AE60</f>
        <v>25.755585</v>
      </c>
      <c r="AD56">
        <f>result!AF60</f>
        <v>6.0279410000000002</v>
      </c>
      <c r="AE56">
        <f>result!AG60</f>
        <v>7.009976</v>
      </c>
      <c r="AH56">
        <f t="shared" si="5"/>
        <v>25.755585</v>
      </c>
      <c r="AI56">
        <f t="shared" si="6"/>
        <v>6.0279410000000002</v>
      </c>
      <c r="AJ56">
        <f ca="1">result!D66</f>
        <v>7.0100953105102999</v>
      </c>
      <c r="AN56">
        <f t="shared" si="7"/>
        <v>54</v>
      </c>
      <c r="AO56">
        <v>54</v>
      </c>
      <c r="AP56">
        <f ca="1">'S1'!I70</f>
        <v>8.3335176157140511E-5</v>
      </c>
      <c r="AR56">
        <f t="shared" si="8"/>
        <v>54</v>
      </c>
      <c r="AS56">
        <v>54</v>
      </c>
      <c r="AT56">
        <f ca="1">'S1'!J70</f>
        <v>7.0100119753341428</v>
      </c>
    </row>
    <row r="57" spans="1:46">
      <c r="A57">
        <v>56</v>
      </c>
      <c r="B57">
        <f>result!AG62</f>
        <v>7.010084</v>
      </c>
      <c r="C57">
        <f ca="1">result!D68</f>
        <v>7.0100707869280958</v>
      </c>
      <c r="G57" s="5">
        <v>55</v>
      </c>
      <c r="H57" s="5">
        <f>result!AG61</f>
        <v>7.0100499999999997</v>
      </c>
      <c r="I57" s="5">
        <f ca="1">result!D67</f>
        <v>7.0100479770478428</v>
      </c>
      <c r="L57">
        <f t="shared" si="0"/>
        <v>7.0100499999999997</v>
      </c>
      <c r="M57">
        <f t="shared" si="1"/>
        <v>7.010084</v>
      </c>
      <c r="N57">
        <f t="shared" ca="1" si="2"/>
        <v>7.0100479770478428</v>
      </c>
      <c r="O57">
        <f t="shared" ca="1" si="3"/>
        <v>7.0100707869280958</v>
      </c>
      <c r="Q57">
        <f>result!AP61</f>
        <v>7.0103100000000174</v>
      </c>
      <c r="R57">
        <f>result!AL61</f>
        <v>0.51395730706075538</v>
      </c>
      <c r="S57">
        <f ca="1">result!M67</f>
        <v>0.52545155993431858</v>
      </c>
      <c r="U57">
        <f t="shared" si="4"/>
        <v>7.0103100000000174</v>
      </c>
      <c r="V57">
        <f>result!AQ61</f>
        <v>2736.7268745994725</v>
      </c>
      <c r="W57">
        <f ca="1">result!O67</f>
        <v>1423.097974822057</v>
      </c>
      <c r="AC57">
        <f>result!AE61</f>
        <v>25.765525</v>
      </c>
      <c r="AD57">
        <f>result!AF61</f>
        <v>6.0279610000000003</v>
      </c>
      <c r="AE57">
        <f>result!AG61</f>
        <v>7.0100499999999997</v>
      </c>
      <c r="AH57">
        <f t="shared" si="5"/>
        <v>25.765525</v>
      </c>
      <c r="AI57">
        <f t="shared" si="6"/>
        <v>6.0279610000000003</v>
      </c>
      <c r="AJ57">
        <f ca="1">result!D67</f>
        <v>7.0100479770478428</v>
      </c>
      <c r="AN57">
        <f t="shared" si="7"/>
        <v>55</v>
      </c>
      <c r="AO57">
        <v>55</v>
      </c>
      <c r="AP57">
        <f ca="1">'S1'!I71</f>
        <v>4.711828038310045E-5</v>
      </c>
      <c r="AR57">
        <f t="shared" si="8"/>
        <v>55</v>
      </c>
      <c r="AS57">
        <v>55</v>
      </c>
      <c r="AT57">
        <f ca="1">'S1'!J71</f>
        <v>7.0100008587674596</v>
      </c>
    </row>
    <row r="58" spans="1:46">
      <c r="A58">
        <v>57</v>
      </c>
      <c r="B58">
        <f>result!AG63</f>
        <v>7.0100319999999998</v>
      </c>
      <c r="C58">
        <f ca="1">result!D69</f>
        <v>7.009924279627846</v>
      </c>
      <c r="G58" s="5">
        <v>56</v>
      </c>
      <c r="H58" s="5">
        <f>result!AG62</f>
        <v>7.010084</v>
      </c>
      <c r="I58" s="5">
        <f ca="1">result!D68</f>
        <v>7.0100707869280958</v>
      </c>
      <c r="L58">
        <f t="shared" si="0"/>
        <v>7.010084</v>
      </c>
      <c r="M58">
        <f t="shared" si="1"/>
        <v>7.0100319999999998</v>
      </c>
      <c r="N58">
        <f t="shared" ca="1" si="2"/>
        <v>7.0100707869280958</v>
      </c>
      <c r="O58">
        <f t="shared" ca="1" si="3"/>
        <v>7.009924279627846</v>
      </c>
      <c r="Q58">
        <f>result!AP62</f>
        <v>7.0103250000000177</v>
      </c>
      <c r="R58">
        <f>result!AL62</f>
        <v>0.53530377668308704</v>
      </c>
      <c r="S58">
        <f ca="1">result!M68</f>
        <v>0.56157635467980294</v>
      </c>
      <c r="U58">
        <f t="shared" si="4"/>
        <v>7.0103250000000177</v>
      </c>
      <c r="V58">
        <f>result!AQ62</f>
        <v>1423.097974791722</v>
      </c>
      <c r="W58">
        <f ca="1">result!O68</f>
        <v>2408.3196496988658</v>
      </c>
      <c r="AC58">
        <f>result!AE62</f>
        <v>25.775516</v>
      </c>
      <c r="AD58">
        <f>result!AF62</f>
        <v>6.0279410000000002</v>
      </c>
      <c r="AE58">
        <f>result!AG62</f>
        <v>7.010084</v>
      </c>
      <c r="AH58">
        <f t="shared" si="5"/>
        <v>25.775516</v>
      </c>
      <c r="AI58">
        <f t="shared" si="6"/>
        <v>6.0279410000000002</v>
      </c>
      <c r="AJ58">
        <f ca="1">result!D68</f>
        <v>7.0100707869280958</v>
      </c>
      <c r="AN58">
        <f t="shared" si="7"/>
        <v>56</v>
      </c>
      <c r="AO58">
        <v>56</v>
      </c>
      <c r="AP58">
        <f ca="1">'S1'!I72</f>
        <v>8.1044727319683435E-5</v>
      </c>
      <c r="AR58">
        <f t="shared" si="8"/>
        <v>56</v>
      </c>
      <c r="AS58">
        <v>56</v>
      </c>
      <c r="AT58">
        <f ca="1">'S1'!J72</f>
        <v>7.0099897422007764</v>
      </c>
    </row>
    <row r="59" spans="1:46">
      <c r="A59">
        <v>58</v>
      </c>
      <c r="B59">
        <f>result!AG64</f>
        <v>7.0097839999999998</v>
      </c>
      <c r="C59">
        <f ca="1">result!D70</f>
        <v>7.0100226157832948</v>
      </c>
      <c r="G59" s="5">
        <v>57</v>
      </c>
      <c r="H59" s="5">
        <f>result!AG63</f>
        <v>7.0100319999999998</v>
      </c>
      <c r="I59" s="5">
        <f ca="1">result!D69</f>
        <v>7.009924279627846</v>
      </c>
      <c r="L59">
        <f t="shared" si="0"/>
        <v>7.0100319999999998</v>
      </c>
      <c r="M59">
        <f t="shared" si="1"/>
        <v>7.0097839999999998</v>
      </c>
      <c r="N59">
        <f t="shared" ca="1" si="2"/>
        <v>7.009924279627846</v>
      </c>
      <c r="O59">
        <f t="shared" ca="1" si="3"/>
        <v>7.0100226157832948</v>
      </c>
      <c r="Q59">
        <f>result!AP63</f>
        <v>7.010340000000018</v>
      </c>
      <c r="R59">
        <f>result!AL63</f>
        <v>0.56486042692939242</v>
      </c>
      <c r="S59">
        <f ca="1">result!M69</f>
        <v>0.58128078817733986</v>
      </c>
      <c r="U59">
        <f t="shared" si="4"/>
        <v>7.010340000000018</v>
      </c>
      <c r="V59">
        <f>result!AQ63</f>
        <v>1970.4433497116149</v>
      </c>
      <c r="W59">
        <f ca="1">result!O69</f>
        <v>1313.628899835745</v>
      </c>
      <c r="AC59">
        <f>result!AE63</f>
        <v>25.785626000000001</v>
      </c>
      <c r="AD59">
        <f>result!AF63</f>
        <v>6.0279410000000002</v>
      </c>
      <c r="AE59">
        <f>result!AG63</f>
        <v>7.0100319999999998</v>
      </c>
      <c r="AH59">
        <f t="shared" si="5"/>
        <v>25.785626000000001</v>
      </c>
      <c r="AI59">
        <f t="shared" si="6"/>
        <v>6.0279410000000002</v>
      </c>
      <c r="AJ59">
        <f ca="1">result!D69</f>
        <v>7.009924279627846</v>
      </c>
      <c r="AN59">
        <f t="shared" si="7"/>
        <v>57</v>
      </c>
      <c r="AO59">
        <v>57</v>
      </c>
      <c r="AP59">
        <f ca="1">'S1'!I73</f>
        <v>-5.4346006247472454E-5</v>
      </c>
      <c r="AR59">
        <f t="shared" si="8"/>
        <v>57</v>
      </c>
      <c r="AS59">
        <v>57</v>
      </c>
      <c r="AT59">
        <f ca="1">'S1'!J73</f>
        <v>7.0099786256340932</v>
      </c>
    </row>
    <row r="60" spans="1:46">
      <c r="A60">
        <v>59</v>
      </c>
      <c r="B60">
        <f>result!AG65</f>
        <v>7.0099869999999997</v>
      </c>
      <c r="C60">
        <f ca="1">result!D71</f>
        <v>7.0100060047666961</v>
      </c>
      <c r="G60" s="5">
        <v>58</v>
      </c>
      <c r="H60" s="5">
        <f>result!AG64</f>
        <v>7.0097839999999998</v>
      </c>
      <c r="I60" s="5">
        <f ca="1">result!D70</f>
        <v>7.0100226157832948</v>
      </c>
      <c r="L60">
        <f t="shared" si="0"/>
        <v>7.0097839999999998</v>
      </c>
      <c r="M60">
        <f t="shared" si="1"/>
        <v>7.0099869999999997</v>
      </c>
      <c r="N60">
        <f t="shared" ca="1" si="2"/>
        <v>7.0100226157832948</v>
      </c>
      <c r="O60">
        <f t="shared" ca="1" si="3"/>
        <v>7.0100060047666961</v>
      </c>
      <c r="Q60">
        <f>result!AP64</f>
        <v>7.0103550000000183</v>
      </c>
      <c r="R60">
        <f>result!AL64</f>
        <v>0.61740558292282433</v>
      </c>
      <c r="S60">
        <f ca="1">result!M70</f>
        <v>0.60262725779967163</v>
      </c>
      <c r="U60">
        <f t="shared" si="4"/>
        <v>7.0103550000000183</v>
      </c>
      <c r="V60">
        <f>result!AQ64</f>
        <v>3503.010399487323</v>
      </c>
      <c r="W60">
        <f ca="1">result!O70</f>
        <v>1423.0979748220645</v>
      </c>
      <c r="AC60">
        <f>result!AE64</f>
        <v>25.795556000000001</v>
      </c>
      <c r="AD60">
        <f>result!AF64</f>
        <v>6.0279410000000002</v>
      </c>
      <c r="AE60">
        <f>result!AG64</f>
        <v>7.0097839999999998</v>
      </c>
      <c r="AH60">
        <f t="shared" si="5"/>
        <v>25.795556000000001</v>
      </c>
      <c r="AI60">
        <f t="shared" si="6"/>
        <v>6.0279410000000002</v>
      </c>
      <c r="AJ60">
        <f ca="1">result!D70</f>
        <v>7.0100226157832948</v>
      </c>
      <c r="AN60">
        <f t="shared" si="7"/>
        <v>58</v>
      </c>
      <c r="AO60">
        <v>58</v>
      </c>
      <c r="AP60">
        <f ca="1">'S1'!I74</f>
        <v>5.510671588432484E-5</v>
      </c>
      <c r="AR60">
        <f t="shared" si="8"/>
        <v>58</v>
      </c>
      <c r="AS60">
        <v>58</v>
      </c>
      <c r="AT60">
        <f ca="1">'S1'!J74</f>
        <v>7.0099675090674101</v>
      </c>
    </row>
    <row r="61" spans="1:46">
      <c r="A61">
        <v>60</v>
      </c>
      <c r="B61">
        <f>result!AG66</f>
        <v>7.0100509999999998</v>
      </c>
      <c r="C61">
        <f ca="1">result!D72</f>
        <v>7.009958281921703</v>
      </c>
      <c r="G61" s="5">
        <v>59</v>
      </c>
      <c r="H61" s="5">
        <f>result!AG65</f>
        <v>7.0099869999999997</v>
      </c>
      <c r="I61" s="5">
        <f ca="1">result!D71</f>
        <v>7.0100060047666961</v>
      </c>
      <c r="L61">
        <f t="shared" si="0"/>
        <v>7.0099869999999997</v>
      </c>
      <c r="M61">
        <f t="shared" si="1"/>
        <v>7.0100509999999998</v>
      </c>
      <c r="N61">
        <f t="shared" ca="1" si="2"/>
        <v>7.0100060047666961</v>
      </c>
      <c r="O61">
        <f t="shared" ca="1" si="3"/>
        <v>7.009958281921703</v>
      </c>
      <c r="Q61">
        <f>result!AP65</f>
        <v>7.0103700000000186</v>
      </c>
      <c r="R61">
        <f>result!AL65</f>
        <v>0.64532019704433496</v>
      </c>
      <c r="S61">
        <f ca="1">result!M71</f>
        <v>0.62561576354679804</v>
      </c>
      <c r="U61">
        <f t="shared" si="4"/>
        <v>7.0103700000000186</v>
      </c>
      <c r="V61">
        <f>result!AQ65</f>
        <v>1860.9742747276364</v>
      </c>
      <c r="W61">
        <f ca="1">result!O71</f>
        <v>1532.5670498083691</v>
      </c>
      <c r="AC61">
        <f>result!AE65</f>
        <v>25.805575999999999</v>
      </c>
      <c r="AD61">
        <f>result!AF65</f>
        <v>6.0279509999999998</v>
      </c>
      <c r="AE61">
        <f>result!AG65</f>
        <v>7.0099869999999997</v>
      </c>
      <c r="AH61">
        <f t="shared" si="5"/>
        <v>25.805575999999999</v>
      </c>
      <c r="AI61">
        <f t="shared" si="6"/>
        <v>6.0279509999999998</v>
      </c>
      <c r="AJ61">
        <f ca="1">result!D71</f>
        <v>7.0100060047666961</v>
      </c>
      <c r="AN61">
        <f t="shared" si="7"/>
        <v>59</v>
      </c>
      <c r="AO61">
        <v>59</v>
      </c>
      <c r="AP61">
        <f ca="1">'S1'!I75</f>
        <v>4.961226596937183E-5</v>
      </c>
      <c r="AR61">
        <f t="shared" si="8"/>
        <v>59</v>
      </c>
      <c r="AS61">
        <v>59</v>
      </c>
      <c r="AT61">
        <f ca="1">'S1'!J75</f>
        <v>7.0099563925007269</v>
      </c>
    </row>
    <row r="62" spans="1:46">
      <c r="A62">
        <v>61</v>
      </c>
      <c r="B62">
        <f>result!AG67</f>
        <v>7.0099539999999996</v>
      </c>
      <c r="C62">
        <f ca="1">result!D73</f>
        <v>7.0100249697756416</v>
      </c>
      <c r="G62" s="5">
        <v>60</v>
      </c>
      <c r="H62" s="5">
        <f>result!AG66</f>
        <v>7.0100509999999998</v>
      </c>
      <c r="I62" s="5">
        <f ca="1">result!D72</f>
        <v>7.009958281921703</v>
      </c>
      <c r="L62">
        <f t="shared" si="0"/>
        <v>7.0100509999999998</v>
      </c>
      <c r="M62">
        <f t="shared" si="1"/>
        <v>7.0099539999999996</v>
      </c>
      <c r="N62">
        <f t="shared" ca="1" si="2"/>
        <v>7.009958281921703</v>
      </c>
      <c r="O62">
        <f t="shared" ca="1" si="3"/>
        <v>7.0100249697756416</v>
      </c>
      <c r="Q62">
        <f>result!AP66</f>
        <v>7.010385000000019</v>
      </c>
      <c r="R62">
        <f>result!AL66</f>
        <v>0.6617405582922824</v>
      </c>
      <c r="S62">
        <f ca="1">result!M72</f>
        <v>0.64367816091954022</v>
      </c>
      <c r="U62">
        <f t="shared" si="4"/>
        <v>7.010385000000019</v>
      </c>
      <c r="V62">
        <f>result!AQ66</f>
        <v>1094.6907498397861</v>
      </c>
      <c r="W62">
        <f ca="1">result!O72</f>
        <v>1204.1598248494329</v>
      </c>
      <c r="AC62">
        <f>result!AE66</f>
        <v>25.815505999999999</v>
      </c>
      <c r="AD62">
        <f>result!AF66</f>
        <v>6.0279509999999998</v>
      </c>
      <c r="AE62">
        <f>result!AG66</f>
        <v>7.0100509999999998</v>
      </c>
      <c r="AH62">
        <f t="shared" si="5"/>
        <v>25.815505999999999</v>
      </c>
      <c r="AI62">
        <f t="shared" si="6"/>
        <v>6.0279509999999998</v>
      </c>
      <c r="AJ62">
        <f ca="1">result!D72</f>
        <v>7.009958281921703</v>
      </c>
      <c r="AN62">
        <f t="shared" si="7"/>
        <v>60</v>
      </c>
      <c r="AO62">
        <v>60</v>
      </c>
      <c r="AP62">
        <f ca="1">'S1'!I76</f>
        <v>1.3005987659410963E-5</v>
      </c>
      <c r="AR62">
        <f t="shared" si="8"/>
        <v>60</v>
      </c>
      <c r="AS62">
        <v>60</v>
      </c>
      <c r="AT62">
        <f ca="1">'S1'!J76</f>
        <v>7.0099452759340437</v>
      </c>
    </row>
    <row r="63" spans="1:46">
      <c r="A63">
        <v>62</v>
      </c>
      <c r="B63">
        <f>result!AG68</f>
        <v>7.0105149999999998</v>
      </c>
      <c r="C63">
        <f ca="1">result!D74</f>
        <v>7.010641812797588</v>
      </c>
      <c r="G63" s="5">
        <v>61</v>
      </c>
      <c r="H63" s="5">
        <f>result!AG67</f>
        <v>7.0099539999999996</v>
      </c>
      <c r="I63" s="5">
        <f ca="1">result!D73</f>
        <v>7.0100249697756416</v>
      </c>
      <c r="L63">
        <f t="shared" si="0"/>
        <v>7.0099539999999996</v>
      </c>
      <c r="M63">
        <f t="shared" si="1"/>
        <v>7.0105149999999998</v>
      </c>
      <c r="N63">
        <f t="shared" ca="1" si="2"/>
        <v>7.0100249697756416</v>
      </c>
      <c r="O63">
        <f t="shared" ca="1" si="3"/>
        <v>7.010641812797588</v>
      </c>
      <c r="Q63">
        <f>result!AP67</f>
        <v>7.0104000000000193</v>
      </c>
      <c r="R63">
        <f>result!AL67</f>
        <v>0.69293924466338264</v>
      </c>
      <c r="S63">
        <f ca="1">result!M73</f>
        <v>0.66666666666666663</v>
      </c>
      <c r="U63">
        <f t="shared" si="4"/>
        <v>7.0104000000000193</v>
      </c>
      <c r="V63">
        <f>result!AQ67</f>
        <v>2079.9124246956012</v>
      </c>
      <c r="W63">
        <f ca="1">result!O73</f>
        <v>1532.5670498083691</v>
      </c>
      <c r="AC63">
        <f>result!AE67</f>
        <v>25.825586999999999</v>
      </c>
      <c r="AD63">
        <f>result!AF67</f>
        <v>6.0279309999999997</v>
      </c>
      <c r="AE63">
        <f>result!AG67</f>
        <v>7.0099539999999996</v>
      </c>
      <c r="AH63">
        <f t="shared" si="5"/>
        <v>25.825586999999999</v>
      </c>
      <c r="AI63">
        <f t="shared" si="6"/>
        <v>6.0279309999999997</v>
      </c>
      <c r="AJ63">
        <f ca="1">result!D73</f>
        <v>7.0100249697756416</v>
      </c>
      <c r="AN63">
        <f t="shared" si="7"/>
        <v>61</v>
      </c>
      <c r="AO63">
        <v>61</v>
      </c>
      <c r="AP63">
        <f ca="1">'S1'!I77</f>
        <v>9.0810408280916189E-5</v>
      </c>
      <c r="AR63">
        <f t="shared" si="8"/>
        <v>61</v>
      </c>
      <c r="AS63">
        <v>61</v>
      </c>
      <c r="AT63">
        <f ca="1">'S1'!J77</f>
        <v>7.0099341593673605</v>
      </c>
    </row>
    <row r="64" spans="1:46">
      <c r="A64">
        <v>63</v>
      </c>
      <c r="B64">
        <f>result!AG69</f>
        <v>7.0105469999999999</v>
      </c>
      <c r="C64">
        <f ca="1">result!D75</f>
        <v>7.0106082483595102</v>
      </c>
      <c r="G64" s="5">
        <v>62</v>
      </c>
      <c r="H64" s="5">
        <f>result!AG68</f>
        <v>7.0105149999999998</v>
      </c>
      <c r="I64" s="5">
        <f ca="1">result!D74</f>
        <v>7.010641812797588</v>
      </c>
      <c r="L64">
        <f t="shared" si="0"/>
        <v>7.0105149999999998</v>
      </c>
      <c r="M64">
        <f t="shared" si="1"/>
        <v>7.0105469999999999</v>
      </c>
      <c r="N64">
        <f t="shared" ca="1" si="2"/>
        <v>7.010641812797588</v>
      </c>
      <c r="O64">
        <f t="shared" ca="1" si="3"/>
        <v>7.0106082483595102</v>
      </c>
      <c r="Q64">
        <f>result!AP68</f>
        <v>7.0104150000000196</v>
      </c>
      <c r="R64">
        <f>result!AL68</f>
        <v>0.7027914614121511</v>
      </c>
      <c r="S64">
        <f ca="1">result!M74</f>
        <v>0.68144499178981932</v>
      </c>
      <c r="U64">
        <f t="shared" si="4"/>
        <v>7.0104150000000196</v>
      </c>
      <c r="V64">
        <f>result!AQ68</f>
        <v>656.8144499038716</v>
      </c>
      <c r="W64">
        <f ca="1">result!O74</f>
        <v>985.22167487680883</v>
      </c>
      <c r="AC64">
        <f>result!AE68</f>
        <v>25.225935</v>
      </c>
      <c r="AD64">
        <f>result!AF68</f>
        <v>6.0379610000000001</v>
      </c>
      <c r="AE64">
        <f>result!AG68</f>
        <v>7.0105149999999998</v>
      </c>
      <c r="AH64">
        <f t="shared" si="5"/>
        <v>25.225935</v>
      </c>
      <c r="AI64">
        <f t="shared" si="6"/>
        <v>6.0379610000000001</v>
      </c>
      <c r="AJ64">
        <f ca="1">result!D74</f>
        <v>7.010641812797588</v>
      </c>
      <c r="AN64">
        <f t="shared" si="7"/>
        <v>1</v>
      </c>
      <c r="AO64">
        <v>62</v>
      </c>
      <c r="AP64">
        <f ca="1">'S2'!I17</f>
        <v>6.2839365226131387E-5</v>
      </c>
      <c r="AR64">
        <f t="shared" si="8"/>
        <v>1</v>
      </c>
      <c r="AS64">
        <v>62</v>
      </c>
      <c r="AT64">
        <f ca="1">'S2'!J17</f>
        <v>7.010578973432362</v>
      </c>
    </row>
    <row r="65" spans="1:46">
      <c r="A65">
        <v>64</v>
      </c>
      <c r="B65">
        <f>result!AG70</f>
        <v>7.0104990000000003</v>
      </c>
      <c r="C65">
        <f ca="1">result!D76</f>
        <v>7.0106515370324098</v>
      </c>
      <c r="G65" s="5">
        <v>63</v>
      </c>
      <c r="H65" s="5">
        <f>result!AG69</f>
        <v>7.0105469999999999</v>
      </c>
      <c r="I65" s="5">
        <f ca="1">result!D75</f>
        <v>7.0106082483595102</v>
      </c>
      <c r="L65">
        <f t="shared" si="0"/>
        <v>7.0105469999999999</v>
      </c>
      <c r="M65">
        <f t="shared" si="1"/>
        <v>7.0104990000000003</v>
      </c>
      <c r="N65">
        <f t="shared" ca="1" si="2"/>
        <v>7.0106082483595102</v>
      </c>
      <c r="O65">
        <f t="shared" ca="1" si="3"/>
        <v>7.0106515370324098</v>
      </c>
      <c r="Q65">
        <f>result!AP69</f>
        <v>7.0104300000000199</v>
      </c>
      <c r="R65">
        <f>result!AL69</f>
        <v>0.72906403940886699</v>
      </c>
      <c r="S65">
        <f ca="1">result!M75</f>
        <v>0.71264367816091956</v>
      </c>
      <c r="U65">
        <f t="shared" si="4"/>
        <v>7.0104300000000199</v>
      </c>
      <c r="V65">
        <f>result!AQ69</f>
        <v>1751.5051997436578</v>
      </c>
      <c r="W65">
        <f ca="1">result!O75</f>
        <v>2079.9124247399373</v>
      </c>
      <c r="AC65">
        <f>result!AE69</f>
        <v>25.235904999999999</v>
      </c>
      <c r="AD65">
        <f>result!AF69</f>
        <v>6.0379509999999996</v>
      </c>
      <c r="AE65">
        <f>result!AG69</f>
        <v>7.0105469999999999</v>
      </c>
      <c r="AH65">
        <f t="shared" si="5"/>
        <v>25.235904999999999</v>
      </c>
      <c r="AI65">
        <f t="shared" si="6"/>
        <v>6.0379509999999996</v>
      </c>
      <c r="AJ65">
        <f ca="1">result!D75</f>
        <v>7.0106082483595102</v>
      </c>
      <c r="AN65">
        <f t="shared" si="7"/>
        <v>2</v>
      </c>
      <c r="AO65">
        <v>63</v>
      </c>
      <c r="AP65">
        <f ca="1">'S2'!I18</f>
        <v>3.9639573977847027E-5</v>
      </c>
      <c r="AR65">
        <f t="shared" si="8"/>
        <v>2</v>
      </c>
      <c r="AS65">
        <v>63</v>
      </c>
      <c r="AT65">
        <f ca="1">'S2'!J18</f>
        <v>7.0105686087855323</v>
      </c>
    </row>
    <row r="66" spans="1:46">
      <c r="A66">
        <v>65</v>
      </c>
      <c r="B66">
        <f>result!AG71</f>
        <v>7.0105399999999998</v>
      </c>
      <c r="C66">
        <f ca="1">result!D77</f>
        <v>7.0105130930866588</v>
      </c>
      <c r="G66" s="5">
        <v>64</v>
      </c>
      <c r="H66" s="5">
        <f>result!AG70</f>
        <v>7.0104990000000003</v>
      </c>
      <c r="I66" s="5">
        <f ca="1">result!D76</f>
        <v>7.0106515370324098</v>
      </c>
      <c r="L66">
        <f t="shared" si="0"/>
        <v>7.0104990000000003</v>
      </c>
      <c r="M66">
        <f t="shared" si="1"/>
        <v>7.0105399999999998</v>
      </c>
      <c r="N66">
        <f t="shared" ca="1" si="2"/>
        <v>7.0106515370324098</v>
      </c>
      <c r="O66">
        <f t="shared" ca="1" si="3"/>
        <v>7.0105130930866588</v>
      </c>
      <c r="Q66">
        <f>result!AP70</f>
        <v>7.0104450000000202</v>
      </c>
      <c r="R66">
        <f>result!AL70</f>
        <v>0.75369458128078815</v>
      </c>
      <c r="S66">
        <f ca="1">result!M76</f>
        <v>0.7405582922824302</v>
      </c>
      <c r="U66">
        <f t="shared" si="4"/>
        <v>7.0104450000000202</v>
      </c>
      <c r="V66">
        <f>result!AQ70</f>
        <v>1642.0361247596791</v>
      </c>
      <c r="W66">
        <f ca="1">result!O76</f>
        <v>1860.9742747673056</v>
      </c>
      <c r="AC66">
        <f>result!AE70</f>
        <v>25.245915</v>
      </c>
      <c r="AD66">
        <f>result!AF70</f>
        <v>6.0379610000000001</v>
      </c>
      <c r="AE66">
        <f>result!AG70</f>
        <v>7.0104990000000003</v>
      </c>
      <c r="AH66">
        <f t="shared" si="5"/>
        <v>25.245915</v>
      </c>
      <c r="AI66">
        <f t="shared" si="6"/>
        <v>6.0379610000000001</v>
      </c>
      <c r="AJ66">
        <f ca="1">result!D76</f>
        <v>7.0106515370324098</v>
      </c>
      <c r="AN66">
        <f t="shared" si="7"/>
        <v>3</v>
      </c>
      <c r="AO66">
        <v>64</v>
      </c>
      <c r="AP66">
        <f ca="1">'S2'!I19</f>
        <v>9.3292893707281303E-5</v>
      </c>
      <c r="AR66">
        <f t="shared" si="8"/>
        <v>3</v>
      </c>
      <c r="AS66">
        <v>64</v>
      </c>
      <c r="AT66">
        <f ca="1">'S2'!J19</f>
        <v>7.0105582441387027</v>
      </c>
    </row>
    <row r="67" spans="1:46">
      <c r="A67">
        <v>66</v>
      </c>
      <c r="B67">
        <f>result!AG72</f>
        <v>7.0105170000000001</v>
      </c>
      <c r="C67">
        <f ca="1">result!D78</f>
        <v>7.0105746650853114</v>
      </c>
      <c r="G67" s="5">
        <v>65</v>
      </c>
      <c r="H67" s="5">
        <f>result!AG71</f>
        <v>7.0105399999999998</v>
      </c>
      <c r="I67" s="5">
        <f ca="1">result!D77</f>
        <v>7.0105130930866588</v>
      </c>
      <c r="L67">
        <f t="shared" si="0"/>
        <v>7.0105399999999998</v>
      </c>
      <c r="M67">
        <f t="shared" si="1"/>
        <v>7.0105170000000001</v>
      </c>
      <c r="N67">
        <f t="shared" ca="1" si="2"/>
        <v>7.0105130930866588</v>
      </c>
      <c r="O67">
        <f t="shared" ca="1" si="3"/>
        <v>7.0105746650853114</v>
      </c>
      <c r="Q67">
        <f>result!AP71</f>
        <v>7.0104600000000206</v>
      </c>
      <c r="R67">
        <f>result!AL71</f>
        <v>0.77175697865353032</v>
      </c>
      <c r="S67">
        <f ca="1">result!M77</f>
        <v>0.77011494252873558</v>
      </c>
      <c r="U67">
        <f t="shared" si="4"/>
        <v>7.0104600000000206</v>
      </c>
      <c r="V67">
        <f>result!AQ71</f>
        <v>1204.1598248237647</v>
      </c>
      <c r="W67">
        <f ca="1">result!O77</f>
        <v>1970.4433497536177</v>
      </c>
      <c r="AC67">
        <f>result!AE71</f>
        <v>25.255865</v>
      </c>
      <c r="AD67">
        <f>result!AF71</f>
        <v>6.037941</v>
      </c>
      <c r="AE67">
        <f>result!AG71</f>
        <v>7.0105399999999998</v>
      </c>
      <c r="AH67">
        <f t="shared" si="5"/>
        <v>25.255865</v>
      </c>
      <c r="AI67">
        <f t="shared" si="6"/>
        <v>6.037941</v>
      </c>
      <c r="AJ67">
        <f ca="1">result!D77</f>
        <v>7.0105130930866588</v>
      </c>
      <c r="AN67">
        <f t="shared" si="7"/>
        <v>4</v>
      </c>
      <c r="AO67">
        <v>65</v>
      </c>
      <c r="AP67">
        <f ca="1">'S2'!I20</f>
        <v>-3.4786405213985273E-5</v>
      </c>
      <c r="AR67">
        <f t="shared" si="8"/>
        <v>4</v>
      </c>
      <c r="AS67">
        <v>65</v>
      </c>
      <c r="AT67">
        <f ca="1">'S2'!J20</f>
        <v>7.010547879491873</v>
      </c>
    </row>
    <row r="68" spans="1:46">
      <c r="A68">
        <v>67</v>
      </c>
      <c r="B68">
        <f>result!AG73</f>
        <v>7.0105110000000002</v>
      </c>
      <c r="C68">
        <f ca="1">result!D79</f>
        <v>7.0104829268609681</v>
      </c>
      <c r="G68" s="5">
        <v>66</v>
      </c>
      <c r="H68" s="5">
        <f>result!AG72</f>
        <v>7.0105170000000001</v>
      </c>
      <c r="I68" s="5">
        <f ca="1">result!D78</f>
        <v>7.0105746650853114</v>
      </c>
      <c r="L68">
        <f t="shared" ref="L68:L131" si="9">H68</f>
        <v>7.0105170000000001</v>
      </c>
      <c r="M68">
        <f t="shared" ref="M68:M131" si="10">L69</f>
        <v>7.0105110000000002</v>
      </c>
      <c r="N68">
        <f t="shared" ref="N68:N131" ca="1" si="11">I68</f>
        <v>7.0105746650853114</v>
      </c>
      <c r="O68">
        <f t="shared" ref="O68:O131" ca="1" si="12">N69</f>
        <v>7.0104829268609681</v>
      </c>
      <c r="Q68">
        <f>result!AP72</f>
        <v>7.0104750000000209</v>
      </c>
      <c r="R68">
        <f>result!AL72</f>
        <v>0.79474548440065684</v>
      </c>
      <c r="S68">
        <f ca="1">result!M78</f>
        <v>0.80295566502463056</v>
      </c>
      <c r="U68">
        <f t="shared" ref="U68:U103" si="13">Q68</f>
        <v>7.0104750000000209</v>
      </c>
      <c r="V68">
        <f>result!AQ72</f>
        <v>1532.567049775708</v>
      </c>
      <c r="W68">
        <f ca="1">result!O78</f>
        <v>2189.3814997262493</v>
      </c>
      <c r="AC68">
        <f>result!AE72</f>
        <v>25.265834999999999</v>
      </c>
      <c r="AD68">
        <f>result!AF72</f>
        <v>6.0379310000000004</v>
      </c>
      <c r="AE68">
        <f>result!AG72</f>
        <v>7.0105170000000001</v>
      </c>
      <c r="AH68">
        <f t="shared" ref="AH68:AH131" si="14">AC68</f>
        <v>25.265834999999999</v>
      </c>
      <c r="AI68">
        <f t="shared" ref="AI68:AI131" si="15">AD68</f>
        <v>6.0379310000000004</v>
      </c>
      <c r="AJ68">
        <f ca="1">result!D78</f>
        <v>7.0105746650853114</v>
      </c>
      <c r="AN68">
        <f t="shared" si="7"/>
        <v>5</v>
      </c>
      <c r="AO68">
        <v>66</v>
      </c>
      <c r="AP68">
        <f ca="1">'S2'!I21</f>
        <v>3.7150240267792324E-5</v>
      </c>
      <c r="AR68">
        <f t="shared" si="8"/>
        <v>5</v>
      </c>
      <c r="AS68">
        <v>66</v>
      </c>
      <c r="AT68">
        <f ca="1">'S2'!J21</f>
        <v>7.0105375148450433</v>
      </c>
    </row>
    <row r="69" spans="1:46">
      <c r="A69">
        <v>68</v>
      </c>
      <c r="B69">
        <f>result!AG74</f>
        <v>7.0105219999999999</v>
      </c>
      <c r="C69">
        <f ca="1">result!D80</f>
        <v>7.01046231978634</v>
      </c>
      <c r="G69" s="5">
        <v>67</v>
      </c>
      <c r="H69" s="5">
        <f>result!AG73</f>
        <v>7.0105110000000002</v>
      </c>
      <c r="I69" s="5">
        <f ca="1">result!D79</f>
        <v>7.0104829268609681</v>
      </c>
      <c r="L69">
        <f t="shared" si="9"/>
        <v>7.0105110000000002</v>
      </c>
      <c r="M69">
        <f t="shared" si="10"/>
        <v>7.0105219999999999</v>
      </c>
      <c r="N69">
        <f t="shared" ca="1" si="11"/>
        <v>7.0104829268609681</v>
      </c>
      <c r="O69">
        <f t="shared" ca="1" si="12"/>
        <v>7.01046231978634</v>
      </c>
      <c r="Q69">
        <f>result!AP73</f>
        <v>7.0104900000000212</v>
      </c>
      <c r="R69">
        <f>result!AL73</f>
        <v>0.82922824302134646</v>
      </c>
      <c r="S69">
        <f ca="1">result!M79</f>
        <v>0.82266009852216748</v>
      </c>
      <c r="U69">
        <f t="shared" si="13"/>
        <v>7.0104900000000212</v>
      </c>
      <c r="V69">
        <f>result!AQ73</f>
        <v>2298.850574663551</v>
      </c>
      <c r="W69">
        <f ca="1">result!O79</f>
        <v>1313.628899835745</v>
      </c>
      <c r="AC69">
        <f>result!AE73</f>
        <v>25.275895999999999</v>
      </c>
      <c r="AD69">
        <f>result!AF73</f>
        <v>6.0379509999999996</v>
      </c>
      <c r="AE69">
        <f>result!AG73</f>
        <v>7.0105110000000002</v>
      </c>
      <c r="AH69">
        <f t="shared" si="14"/>
        <v>25.275895999999999</v>
      </c>
      <c r="AI69">
        <f t="shared" si="15"/>
        <v>6.0379509999999996</v>
      </c>
      <c r="AJ69">
        <f ca="1">result!D79</f>
        <v>7.0104829268609681</v>
      </c>
      <c r="AN69">
        <f t="shared" ref="AN69:AN132" si="16">IF(AN68=61,1,AN68+1)</f>
        <v>6</v>
      </c>
      <c r="AO69">
        <v>67</v>
      </c>
      <c r="AP69">
        <f ca="1">'S2'!I22</f>
        <v>-4.4223337245780672E-5</v>
      </c>
      <c r="AR69">
        <f t="shared" ref="AR69:AR132" si="17">IF(AR68=61,1,AR68+1)</f>
        <v>6</v>
      </c>
      <c r="AS69">
        <v>67</v>
      </c>
      <c r="AT69">
        <f ca="1">'S2'!J22</f>
        <v>7.0105271501982136</v>
      </c>
    </row>
    <row r="70" spans="1:46">
      <c r="A70">
        <v>69</v>
      </c>
      <c r="B70">
        <f>result!AG75</f>
        <v>7.0105069999999996</v>
      </c>
      <c r="C70">
        <f ca="1">result!D81</f>
        <v>7.0105199351145009</v>
      </c>
      <c r="G70" s="5">
        <v>68</v>
      </c>
      <c r="H70" s="5">
        <f>result!AG74</f>
        <v>7.0105219999999999</v>
      </c>
      <c r="I70" s="5">
        <f ca="1">result!D80</f>
        <v>7.01046231978634</v>
      </c>
      <c r="L70">
        <f t="shared" si="9"/>
        <v>7.0105219999999999</v>
      </c>
      <c r="M70">
        <f t="shared" si="10"/>
        <v>7.0105069999999996</v>
      </c>
      <c r="N70">
        <f t="shared" ca="1" si="11"/>
        <v>7.01046231978634</v>
      </c>
      <c r="O70">
        <f t="shared" ca="1" si="12"/>
        <v>7.0105199351145009</v>
      </c>
      <c r="Q70">
        <f>result!AP74</f>
        <v>7.0105050000000215</v>
      </c>
      <c r="R70">
        <f>result!AL74</f>
        <v>0.85057471264367812</v>
      </c>
      <c r="S70">
        <f ca="1">result!M80</f>
        <v>0.83251231527093594</v>
      </c>
      <c r="U70">
        <f t="shared" si="13"/>
        <v>7.0105050000000215</v>
      </c>
      <c r="V70">
        <f>result!AQ74</f>
        <v>1423.097974791722</v>
      </c>
      <c r="W70">
        <f ca="1">result!O80</f>
        <v>656.81444991787248</v>
      </c>
      <c r="AC70">
        <f>result!AE74</f>
        <v>25.285886000000001</v>
      </c>
      <c r="AD70">
        <f>result!AF74</f>
        <v>6.0379709999999998</v>
      </c>
      <c r="AE70">
        <f>result!AG74</f>
        <v>7.0105219999999999</v>
      </c>
      <c r="AH70">
        <f t="shared" si="14"/>
        <v>25.285886000000001</v>
      </c>
      <c r="AI70">
        <f t="shared" si="15"/>
        <v>6.0379709999999998</v>
      </c>
      <c r="AJ70">
        <f ca="1">result!D80</f>
        <v>7.01046231978634</v>
      </c>
      <c r="AN70">
        <f t="shared" si="16"/>
        <v>7</v>
      </c>
      <c r="AO70">
        <v>68</v>
      </c>
      <c r="AP70">
        <f ca="1">'S2'!I23</f>
        <v>-5.4465765043632145E-5</v>
      </c>
      <c r="AR70">
        <f t="shared" si="17"/>
        <v>7</v>
      </c>
      <c r="AS70">
        <v>68</v>
      </c>
      <c r="AT70">
        <f ca="1">'S2'!J23</f>
        <v>7.0105167855513839</v>
      </c>
    </row>
    <row r="71" spans="1:46">
      <c r="A71">
        <v>70</v>
      </c>
      <c r="B71">
        <f>result!AG76</f>
        <v>7.0105269999999997</v>
      </c>
      <c r="C71">
        <f ca="1">result!D82</f>
        <v>7.0104664355156521</v>
      </c>
      <c r="G71" s="5">
        <v>69</v>
      </c>
      <c r="H71" s="5">
        <f>result!AG75</f>
        <v>7.0105069999999996</v>
      </c>
      <c r="I71" s="5">
        <f ca="1">result!D81</f>
        <v>7.0105199351145009</v>
      </c>
      <c r="L71">
        <f t="shared" si="9"/>
        <v>7.0105069999999996</v>
      </c>
      <c r="M71">
        <f t="shared" si="10"/>
        <v>7.0105269999999997</v>
      </c>
      <c r="N71">
        <f t="shared" ca="1" si="11"/>
        <v>7.0105199351145009</v>
      </c>
      <c r="O71">
        <f t="shared" ca="1" si="12"/>
        <v>7.0104664355156521</v>
      </c>
      <c r="Q71">
        <f>result!AP75</f>
        <v>7.0105200000000218</v>
      </c>
      <c r="R71">
        <f>result!AL75</f>
        <v>0.88505747126436785</v>
      </c>
      <c r="S71">
        <f ca="1">result!M81</f>
        <v>0.8571428571428571</v>
      </c>
      <c r="U71">
        <f t="shared" si="13"/>
        <v>7.0105200000000218</v>
      </c>
      <c r="V71">
        <f>result!AQ75</f>
        <v>2298.8505746635583</v>
      </c>
      <c r="W71">
        <f ca="1">result!O81</f>
        <v>1642.0361247946812</v>
      </c>
      <c r="AC71">
        <f>result!AE75</f>
        <v>25.295846000000001</v>
      </c>
      <c r="AD71">
        <f>result!AF75</f>
        <v>6.0379709999999998</v>
      </c>
      <c r="AE71">
        <f>result!AG75</f>
        <v>7.0105069999999996</v>
      </c>
      <c r="AH71">
        <f t="shared" si="14"/>
        <v>25.295846000000001</v>
      </c>
      <c r="AI71">
        <f t="shared" si="15"/>
        <v>6.0379709999999998</v>
      </c>
      <c r="AJ71">
        <f ca="1">result!D81</f>
        <v>7.0105199351145009</v>
      </c>
      <c r="AN71">
        <f t="shared" si="16"/>
        <v>8</v>
      </c>
      <c r="AO71">
        <v>69</v>
      </c>
      <c r="AP71">
        <f ca="1">'S2'!I24</f>
        <v>1.3514209946404225E-5</v>
      </c>
      <c r="AR71">
        <f t="shared" si="17"/>
        <v>8</v>
      </c>
      <c r="AS71">
        <v>69</v>
      </c>
      <c r="AT71">
        <f ca="1">'S2'!J24</f>
        <v>7.0105064209045542</v>
      </c>
    </row>
    <row r="72" spans="1:46">
      <c r="A72">
        <v>71</v>
      </c>
      <c r="B72">
        <f>result!AG77</f>
        <v>7.010497</v>
      </c>
      <c r="C72">
        <f ca="1">result!D83</f>
        <v>7.0105832794253393</v>
      </c>
      <c r="G72" s="5">
        <v>70</v>
      </c>
      <c r="H72" s="5">
        <f>result!AG76</f>
        <v>7.0105269999999997</v>
      </c>
      <c r="I72" s="5">
        <f ca="1">result!D82</f>
        <v>7.0104664355156521</v>
      </c>
      <c r="L72">
        <f t="shared" si="9"/>
        <v>7.0105269999999997</v>
      </c>
      <c r="M72">
        <f t="shared" si="10"/>
        <v>7.010497</v>
      </c>
      <c r="N72">
        <f t="shared" ca="1" si="11"/>
        <v>7.0104664355156521</v>
      </c>
      <c r="O72">
        <f t="shared" ca="1" si="12"/>
        <v>7.0105832794253393</v>
      </c>
      <c r="Q72">
        <f>result!AP76</f>
        <v>7.0105350000000222</v>
      </c>
      <c r="R72">
        <f>result!AL76</f>
        <v>0.91461412151067323</v>
      </c>
      <c r="S72">
        <f ca="1">result!M82</f>
        <v>0.88669950738916259</v>
      </c>
      <c r="U72">
        <f t="shared" si="13"/>
        <v>7.0105350000000222</v>
      </c>
      <c r="V72">
        <f>result!AQ76</f>
        <v>1970.4433497116149</v>
      </c>
      <c r="W72">
        <f ca="1">result!O82</f>
        <v>1970.4433497536249</v>
      </c>
      <c r="AC72">
        <f>result!AE76</f>
        <v>25.305755999999999</v>
      </c>
      <c r="AD72">
        <f>result!AF76</f>
        <v>6.037941</v>
      </c>
      <c r="AE72">
        <f>result!AG76</f>
        <v>7.0105269999999997</v>
      </c>
      <c r="AH72">
        <f t="shared" si="14"/>
        <v>25.305755999999999</v>
      </c>
      <c r="AI72">
        <f t="shared" si="15"/>
        <v>6.037941</v>
      </c>
      <c r="AJ72">
        <f ca="1">result!D82</f>
        <v>7.0104664355156521</v>
      </c>
      <c r="AN72">
        <f t="shared" si="16"/>
        <v>9</v>
      </c>
      <c r="AO72">
        <v>70</v>
      </c>
      <c r="AP72">
        <f ca="1">'S2'!I25</f>
        <v>-2.9620742072389994E-5</v>
      </c>
      <c r="AR72">
        <f t="shared" si="17"/>
        <v>9</v>
      </c>
      <c r="AS72">
        <v>70</v>
      </c>
      <c r="AT72">
        <f ca="1">'S2'!J25</f>
        <v>7.0104960562577245</v>
      </c>
    </row>
    <row r="73" spans="1:46">
      <c r="A73">
        <v>72</v>
      </c>
      <c r="B73">
        <f>result!AG78</f>
        <v>7.0104259999999998</v>
      </c>
      <c r="C73">
        <f ca="1">result!D84</f>
        <v>7.0104826519918255</v>
      </c>
      <c r="G73" s="5">
        <v>71</v>
      </c>
      <c r="H73" s="5">
        <f>result!AG77</f>
        <v>7.010497</v>
      </c>
      <c r="I73" s="5">
        <f ca="1">result!D83</f>
        <v>7.0105832794253393</v>
      </c>
      <c r="L73">
        <f t="shared" si="9"/>
        <v>7.010497</v>
      </c>
      <c r="M73">
        <f t="shared" si="10"/>
        <v>7.0104259999999998</v>
      </c>
      <c r="N73">
        <f t="shared" ca="1" si="11"/>
        <v>7.0105832794253393</v>
      </c>
      <c r="O73">
        <f t="shared" ca="1" si="12"/>
        <v>7.0104826519918255</v>
      </c>
      <c r="Q73">
        <f>result!AP77</f>
        <v>7.0105500000000225</v>
      </c>
      <c r="R73">
        <f>result!AL77</f>
        <v>0.92446633825944169</v>
      </c>
      <c r="S73">
        <f ca="1">result!M83</f>
        <v>0.909688013136289</v>
      </c>
      <c r="U73">
        <f t="shared" si="13"/>
        <v>7.0105500000000225</v>
      </c>
      <c r="V73">
        <f>result!AQ77</f>
        <v>656.8144499038716</v>
      </c>
      <c r="W73">
        <f ca="1">result!O83</f>
        <v>1532.5670498083691</v>
      </c>
      <c r="AC73">
        <f>result!AE77</f>
        <v>25.315805999999998</v>
      </c>
      <c r="AD73">
        <f>result!AF77</f>
        <v>6.0379610000000001</v>
      </c>
      <c r="AE73">
        <f>result!AG77</f>
        <v>7.010497</v>
      </c>
      <c r="AH73">
        <f t="shared" si="14"/>
        <v>25.315805999999998</v>
      </c>
      <c r="AI73">
        <f t="shared" si="15"/>
        <v>6.0379610000000001</v>
      </c>
      <c r="AJ73">
        <f ca="1">result!D83</f>
        <v>7.0105832794253393</v>
      </c>
      <c r="AN73">
        <f t="shared" si="16"/>
        <v>10</v>
      </c>
      <c r="AO73">
        <v>71</v>
      </c>
      <c r="AP73">
        <f ca="1">'S2'!I26</f>
        <v>9.7587814444356316E-5</v>
      </c>
      <c r="AR73">
        <f t="shared" si="17"/>
        <v>10</v>
      </c>
      <c r="AS73">
        <v>71</v>
      </c>
      <c r="AT73">
        <f ca="1">'S2'!J26</f>
        <v>7.0104856916108949</v>
      </c>
    </row>
    <row r="74" spans="1:46">
      <c r="A74">
        <v>73</v>
      </c>
      <c r="B74">
        <f>result!AG79</f>
        <v>7.0105649999999997</v>
      </c>
      <c r="C74">
        <f ca="1">result!D85</f>
        <v>7.0103994635647853</v>
      </c>
      <c r="G74" s="5">
        <v>72</v>
      </c>
      <c r="H74" s="5">
        <f>result!AG78</f>
        <v>7.0104259999999998</v>
      </c>
      <c r="I74" s="5">
        <f ca="1">result!D84</f>
        <v>7.0104826519918255</v>
      </c>
      <c r="L74">
        <f t="shared" si="9"/>
        <v>7.0104259999999998</v>
      </c>
      <c r="M74">
        <f t="shared" si="10"/>
        <v>7.0105649999999997</v>
      </c>
      <c r="N74">
        <f t="shared" ca="1" si="11"/>
        <v>7.0104826519918255</v>
      </c>
      <c r="O74">
        <f t="shared" ca="1" si="12"/>
        <v>7.0103994635647853</v>
      </c>
      <c r="Q74">
        <f>result!AP78</f>
        <v>7.0105650000000228</v>
      </c>
      <c r="R74">
        <f>result!AL78</f>
        <v>0.93760262725779964</v>
      </c>
      <c r="S74">
        <f ca="1">result!M84</f>
        <v>0.91625615763546797</v>
      </c>
      <c r="U74">
        <f t="shared" si="13"/>
        <v>7.0105650000000228</v>
      </c>
      <c r="V74">
        <f>result!AQ78</f>
        <v>875.75259987182892</v>
      </c>
      <c r="W74">
        <f ca="1">result!O84</f>
        <v>437.87629994524838</v>
      </c>
      <c r="AC74">
        <f>result!AE78</f>
        <v>25.325817000000001</v>
      </c>
      <c r="AD74">
        <f>result!AF78</f>
        <v>6.0379810000000003</v>
      </c>
      <c r="AE74">
        <f>result!AG78</f>
        <v>7.0104259999999998</v>
      </c>
      <c r="AH74">
        <f t="shared" si="14"/>
        <v>25.325817000000001</v>
      </c>
      <c r="AI74">
        <f t="shared" si="15"/>
        <v>6.0379810000000003</v>
      </c>
      <c r="AJ74">
        <f ca="1">result!D84</f>
        <v>7.0104826519918255</v>
      </c>
      <c r="AN74">
        <f t="shared" si="16"/>
        <v>11</v>
      </c>
      <c r="AO74">
        <v>72</v>
      </c>
      <c r="AP74">
        <f ca="1">'S2'!I27</f>
        <v>7.3250277607797608E-6</v>
      </c>
      <c r="AR74">
        <f t="shared" si="17"/>
        <v>11</v>
      </c>
      <c r="AS74">
        <v>72</v>
      </c>
      <c r="AT74">
        <f ca="1">'S2'!J27</f>
        <v>7.0104753269640652</v>
      </c>
    </row>
    <row r="75" spans="1:46">
      <c r="A75">
        <v>74</v>
      </c>
      <c r="B75">
        <f>result!AG80</f>
        <v>7.0103850000000003</v>
      </c>
      <c r="C75">
        <f ca="1">result!D86</f>
        <v>7.0103877244920412</v>
      </c>
      <c r="G75" s="5">
        <v>73</v>
      </c>
      <c r="H75" s="5">
        <f>result!AG79</f>
        <v>7.0105649999999997</v>
      </c>
      <c r="I75" s="5">
        <f ca="1">result!D85</f>
        <v>7.0103994635647853</v>
      </c>
      <c r="L75">
        <f t="shared" si="9"/>
        <v>7.0105649999999997</v>
      </c>
      <c r="M75">
        <f t="shared" si="10"/>
        <v>7.0103850000000003</v>
      </c>
      <c r="N75">
        <f t="shared" ca="1" si="11"/>
        <v>7.0103994635647853</v>
      </c>
      <c r="O75">
        <f t="shared" ca="1" si="12"/>
        <v>7.0103877244920412</v>
      </c>
      <c r="Q75">
        <f>result!AP79</f>
        <v>7.0105800000000231</v>
      </c>
      <c r="R75">
        <f>result!AL79</f>
        <v>0.95402298850574707</v>
      </c>
      <c r="S75">
        <f ca="1">result!M85</f>
        <v>0.92939244663382592</v>
      </c>
      <c r="U75">
        <f t="shared" si="13"/>
        <v>7.0105800000000231</v>
      </c>
      <c r="V75">
        <f>result!AQ79</f>
        <v>1094.6907498397861</v>
      </c>
      <c r="W75">
        <f ca="1">result!O85</f>
        <v>875.75259989049675</v>
      </c>
      <c r="AC75">
        <f>result!AE79</f>
        <v>25.335716999999999</v>
      </c>
      <c r="AD75">
        <f>result!AF79</f>
        <v>6.0379509999999996</v>
      </c>
      <c r="AE75">
        <f>result!AG79</f>
        <v>7.0105649999999997</v>
      </c>
      <c r="AH75">
        <f t="shared" si="14"/>
        <v>25.335716999999999</v>
      </c>
      <c r="AI75">
        <f t="shared" si="15"/>
        <v>6.0379509999999996</v>
      </c>
      <c r="AJ75">
        <f ca="1">result!D85</f>
        <v>7.0103994635647853</v>
      </c>
      <c r="AN75">
        <f t="shared" si="16"/>
        <v>12</v>
      </c>
      <c r="AO75">
        <v>73</v>
      </c>
      <c r="AP75">
        <f ca="1">'S2'!I28</f>
        <v>-6.5498752450486564E-5</v>
      </c>
      <c r="AR75">
        <f t="shared" si="17"/>
        <v>12</v>
      </c>
      <c r="AS75">
        <v>73</v>
      </c>
      <c r="AT75">
        <f ca="1">'S2'!J28</f>
        <v>7.0104649623172355</v>
      </c>
    </row>
    <row r="76" spans="1:46">
      <c r="A76">
        <v>75</v>
      </c>
      <c r="B76">
        <f>result!AG81</f>
        <v>7.0104389999999999</v>
      </c>
      <c r="C76">
        <f ca="1">result!D87</f>
        <v>7.0103488588794018</v>
      </c>
      <c r="G76" s="5">
        <v>74</v>
      </c>
      <c r="H76" s="5">
        <f>result!AG80</f>
        <v>7.0103850000000003</v>
      </c>
      <c r="I76" s="5">
        <f ca="1">result!D86</f>
        <v>7.0103877244920412</v>
      </c>
      <c r="L76">
        <f t="shared" si="9"/>
        <v>7.0103850000000003</v>
      </c>
      <c r="M76">
        <f t="shared" si="10"/>
        <v>7.0104389999999999</v>
      </c>
      <c r="N76">
        <f t="shared" ca="1" si="11"/>
        <v>7.0103877244920412</v>
      </c>
      <c r="O76">
        <f t="shared" ca="1" si="12"/>
        <v>7.0103488588794018</v>
      </c>
      <c r="Q76">
        <f>result!AP80</f>
        <v>7.0105950000000234</v>
      </c>
      <c r="R76">
        <f>result!AL80</f>
        <v>0.96551724137931039</v>
      </c>
      <c r="S76">
        <f ca="1">result!M86</f>
        <v>0.93924466338259438</v>
      </c>
      <c r="U76">
        <f t="shared" si="13"/>
        <v>7.0105950000000234</v>
      </c>
      <c r="V76">
        <f>result!AQ80</f>
        <v>766.28352488785765</v>
      </c>
      <c r="W76">
        <f ca="1">result!O86</f>
        <v>656.81444991787248</v>
      </c>
      <c r="AC76">
        <f>result!AE80</f>
        <v>25.345556999999999</v>
      </c>
      <c r="AD76">
        <f>result!AF80</f>
        <v>6.0379509999999996</v>
      </c>
      <c r="AE76">
        <f>result!AG80</f>
        <v>7.0103850000000003</v>
      </c>
      <c r="AH76">
        <f t="shared" si="14"/>
        <v>25.345556999999999</v>
      </c>
      <c r="AI76">
        <f t="shared" si="15"/>
        <v>6.0379509999999996</v>
      </c>
      <c r="AJ76">
        <f ca="1">result!D86</f>
        <v>7.0103877244920412</v>
      </c>
      <c r="AN76">
        <f t="shared" si="16"/>
        <v>13</v>
      </c>
      <c r="AO76">
        <v>74</v>
      </c>
      <c r="AP76">
        <f ca="1">'S2'!I29</f>
        <v>-6.6873178364666469E-5</v>
      </c>
      <c r="AR76">
        <f t="shared" si="17"/>
        <v>13</v>
      </c>
      <c r="AS76">
        <v>74</v>
      </c>
      <c r="AT76">
        <f ca="1">'S2'!J29</f>
        <v>7.0104545976704058</v>
      </c>
    </row>
    <row r="77" spans="1:46">
      <c r="A77">
        <v>76</v>
      </c>
      <c r="B77">
        <f>result!AG82</f>
        <v>7.010345</v>
      </c>
      <c r="C77">
        <f ca="1">result!D88</f>
        <v>7.0103353923611058</v>
      </c>
      <c r="G77" s="5">
        <v>75</v>
      </c>
      <c r="H77" s="5">
        <f>result!AG81</f>
        <v>7.0104389999999999</v>
      </c>
      <c r="I77" s="5">
        <f ca="1">result!D87</f>
        <v>7.0103488588794018</v>
      </c>
      <c r="L77">
        <f t="shared" si="9"/>
        <v>7.0104389999999999</v>
      </c>
      <c r="M77">
        <f t="shared" si="10"/>
        <v>7.010345</v>
      </c>
      <c r="N77">
        <f t="shared" ca="1" si="11"/>
        <v>7.0103488588794018</v>
      </c>
      <c r="O77">
        <f t="shared" ca="1" si="12"/>
        <v>7.0103353923611058</v>
      </c>
      <c r="Q77">
        <f>result!AP81</f>
        <v>7.0106100000000238</v>
      </c>
      <c r="R77">
        <f>result!AL81</f>
        <v>0.97044334975369462</v>
      </c>
      <c r="S77">
        <f ca="1">result!M87</f>
        <v>0.95566502463054193</v>
      </c>
      <c r="U77">
        <f t="shared" si="13"/>
        <v>7.0106100000000238</v>
      </c>
      <c r="V77">
        <f>result!AQ81</f>
        <v>328.4072249519358</v>
      </c>
      <c r="W77">
        <f ca="1">result!O87</f>
        <v>1094.6907498631283</v>
      </c>
      <c r="AC77">
        <f>result!AE81</f>
        <v>25.355616999999999</v>
      </c>
      <c r="AD77">
        <f>result!AF81</f>
        <v>6.0379509999999996</v>
      </c>
      <c r="AE77">
        <f>result!AG81</f>
        <v>7.0104389999999999</v>
      </c>
      <c r="AH77">
        <f t="shared" si="14"/>
        <v>25.355616999999999</v>
      </c>
      <c r="AI77">
        <f t="shared" si="15"/>
        <v>6.0379509999999996</v>
      </c>
      <c r="AJ77">
        <f ca="1">result!D87</f>
        <v>7.0103488588794018</v>
      </c>
      <c r="AN77">
        <f t="shared" si="16"/>
        <v>14</v>
      </c>
      <c r="AO77">
        <v>75</v>
      </c>
      <c r="AP77">
        <f ca="1">'S2'!I30</f>
        <v>-9.53741441746397E-5</v>
      </c>
      <c r="AR77">
        <f t="shared" si="17"/>
        <v>14</v>
      </c>
      <c r="AS77">
        <v>75</v>
      </c>
      <c r="AT77">
        <f ca="1">'S2'!J30</f>
        <v>7.0104442330235761</v>
      </c>
    </row>
    <row r="78" spans="1:46">
      <c r="A78">
        <v>77</v>
      </c>
      <c r="B78">
        <f>result!AG83</f>
        <v>7.0103799999999996</v>
      </c>
      <c r="C78">
        <f ca="1">result!D89</f>
        <v>7.0103736030387118</v>
      </c>
      <c r="G78" s="5">
        <v>76</v>
      </c>
      <c r="H78" s="5">
        <f>result!AG82</f>
        <v>7.010345</v>
      </c>
      <c r="I78" s="5">
        <f ca="1">result!D88</f>
        <v>7.0103353923611058</v>
      </c>
      <c r="L78">
        <f t="shared" si="9"/>
        <v>7.010345</v>
      </c>
      <c r="M78">
        <f t="shared" si="10"/>
        <v>7.0103799999999996</v>
      </c>
      <c r="N78">
        <f t="shared" ca="1" si="11"/>
        <v>7.0103353923611058</v>
      </c>
      <c r="O78">
        <f t="shared" ca="1" si="12"/>
        <v>7.0103736030387118</v>
      </c>
      <c r="Q78">
        <f>result!AP82</f>
        <v>7.0106250000000241</v>
      </c>
      <c r="R78">
        <f>result!AL82</f>
        <v>0.97701149425287359</v>
      </c>
      <c r="S78">
        <f ca="1">result!M88</f>
        <v>0.97044334975369462</v>
      </c>
      <c r="U78">
        <f t="shared" si="13"/>
        <v>7.0106250000000241</v>
      </c>
      <c r="V78">
        <f>result!AQ82</f>
        <v>437.87629993591446</v>
      </c>
      <c r="W78">
        <f ca="1">result!O88</f>
        <v>985.22167487680883</v>
      </c>
      <c r="AC78">
        <f>result!AE82</f>
        <v>25.365487000000002</v>
      </c>
      <c r="AD78">
        <f>result!AF82</f>
        <v>6.0379509999999996</v>
      </c>
      <c r="AE78">
        <f>result!AG82</f>
        <v>7.010345</v>
      </c>
      <c r="AH78">
        <f t="shared" si="14"/>
        <v>25.365487000000002</v>
      </c>
      <c r="AI78">
        <f t="shared" si="15"/>
        <v>6.0379509999999996</v>
      </c>
      <c r="AJ78">
        <f ca="1">result!D88</f>
        <v>7.0103353923611058</v>
      </c>
      <c r="AN78">
        <f t="shared" si="16"/>
        <v>15</v>
      </c>
      <c r="AO78">
        <v>76</v>
      </c>
      <c r="AP78">
        <f ca="1">'S2'!I31</f>
        <v>-9.8476015640639605E-5</v>
      </c>
      <c r="AR78">
        <f t="shared" si="17"/>
        <v>15</v>
      </c>
      <c r="AS78">
        <v>76</v>
      </c>
      <c r="AT78">
        <f ca="1">'S2'!J31</f>
        <v>7.0104338683767464</v>
      </c>
    </row>
    <row r="79" spans="1:46">
      <c r="A79">
        <v>78</v>
      </c>
      <c r="B79">
        <f>result!AG84</f>
        <v>7.0103359999999997</v>
      </c>
      <c r="C79">
        <f ca="1">result!D90</f>
        <v>7.0104369377103986</v>
      </c>
      <c r="G79" s="5">
        <v>77</v>
      </c>
      <c r="H79" s="5">
        <f>result!AG83</f>
        <v>7.0103799999999996</v>
      </c>
      <c r="I79" s="5">
        <f ca="1">result!D89</f>
        <v>7.0103736030387118</v>
      </c>
      <c r="L79">
        <f t="shared" si="9"/>
        <v>7.0103799999999996</v>
      </c>
      <c r="M79">
        <f t="shared" si="10"/>
        <v>7.0103359999999997</v>
      </c>
      <c r="N79">
        <f t="shared" ca="1" si="11"/>
        <v>7.0103736030387118</v>
      </c>
      <c r="O79">
        <f t="shared" ca="1" si="12"/>
        <v>7.0104369377103986</v>
      </c>
      <c r="Q79">
        <f>result!AP83</f>
        <v>7.0106400000000244</v>
      </c>
      <c r="R79">
        <f>result!AL83</f>
        <v>0.98357963875205257</v>
      </c>
      <c r="S79">
        <f ca="1">result!M89</f>
        <v>0.9737274220032841</v>
      </c>
      <c r="U79">
        <f t="shared" si="13"/>
        <v>7.0106400000000244</v>
      </c>
      <c r="V79">
        <f>result!AQ83</f>
        <v>437.87629993591446</v>
      </c>
      <c r="W79">
        <f ca="1">result!O89</f>
        <v>218.93814997262419</v>
      </c>
      <c r="AC79">
        <f>result!AE83</f>
        <v>25.375617999999999</v>
      </c>
      <c r="AD79">
        <f>result!AF83</f>
        <v>6.0379509999999996</v>
      </c>
      <c r="AE79">
        <f>result!AG83</f>
        <v>7.0103799999999996</v>
      </c>
      <c r="AH79">
        <f t="shared" si="14"/>
        <v>25.375617999999999</v>
      </c>
      <c r="AI79">
        <f t="shared" si="15"/>
        <v>6.0379509999999996</v>
      </c>
      <c r="AJ79">
        <f ca="1">result!D89</f>
        <v>7.0103736030387118</v>
      </c>
      <c r="AN79">
        <f t="shared" si="16"/>
        <v>16</v>
      </c>
      <c r="AO79">
        <v>77</v>
      </c>
      <c r="AP79">
        <f ca="1">'S2'!I32</f>
        <v>-4.9900691204839154E-5</v>
      </c>
      <c r="AR79">
        <f t="shared" si="17"/>
        <v>16</v>
      </c>
      <c r="AS79">
        <v>77</v>
      </c>
      <c r="AT79">
        <f ca="1">'S2'!J32</f>
        <v>7.0104235037299167</v>
      </c>
    </row>
    <row r="80" spans="1:46">
      <c r="A80">
        <v>79</v>
      </c>
      <c r="B80">
        <f>result!AG85</f>
        <v>7.0103200000000001</v>
      </c>
      <c r="C80">
        <f ca="1">result!D91</f>
        <v>7.0103028204395708</v>
      </c>
      <c r="G80" s="5">
        <v>78</v>
      </c>
      <c r="H80" s="5">
        <f>result!AG84</f>
        <v>7.0103359999999997</v>
      </c>
      <c r="I80" s="5">
        <f ca="1">result!D90</f>
        <v>7.0104369377103986</v>
      </c>
      <c r="L80">
        <f t="shared" si="9"/>
        <v>7.0103359999999997</v>
      </c>
      <c r="M80">
        <f t="shared" si="10"/>
        <v>7.0103200000000001</v>
      </c>
      <c r="N80">
        <f t="shared" ca="1" si="11"/>
        <v>7.0104369377103986</v>
      </c>
      <c r="O80">
        <f t="shared" ca="1" si="12"/>
        <v>7.0103028204395708</v>
      </c>
      <c r="Q80">
        <f>result!AP84</f>
        <v>7.0106550000000247</v>
      </c>
      <c r="R80">
        <f>result!AL84</f>
        <v>0.99014778325123154</v>
      </c>
      <c r="S80">
        <f ca="1">result!M90</f>
        <v>0.99178981937602628</v>
      </c>
      <c r="U80">
        <f t="shared" si="13"/>
        <v>7.0106550000000247</v>
      </c>
      <c r="V80">
        <f>result!AQ84</f>
        <v>437.87629993591446</v>
      </c>
      <c r="W80">
        <f ca="1">result!O90</f>
        <v>1204.1598248494329</v>
      </c>
      <c r="AC80">
        <f>result!AE84</f>
        <v>25.385567999999999</v>
      </c>
      <c r="AD80">
        <f>result!AF84</f>
        <v>6.0379810000000003</v>
      </c>
      <c r="AE80">
        <f>result!AG84</f>
        <v>7.0103359999999997</v>
      </c>
      <c r="AH80">
        <f t="shared" si="14"/>
        <v>25.385567999999999</v>
      </c>
      <c r="AI80">
        <f t="shared" si="15"/>
        <v>6.0379810000000003</v>
      </c>
      <c r="AJ80">
        <f ca="1">result!D90</f>
        <v>7.0104369377103986</v>
      </c>
      <c r="AN80">
        <f t="shared" si="16"/>
        <v>17</v>
      </c>
      <c r="AO80">
        <v>78</v>
      </c>
      <c r="AP80">
        <f ca="1">'S2'!I33</f>
        <v>2.3798627311611227E-5</v>
      </c>
      <c r="AR80">
        <f t="shared" si="17"/>
        <v>17</v>
      </c>
      <c r="AS80">
        <v>78</v>
      </c>
      <c r="AT80">
        <f ca="1">'S2'!J33</f>
        <v>7.0104131390830871</v>
      </c>
    </row>
    <row r="81" spans="1:46">
      <c r="A81">
        <v>80</v>
      </c>
      <c r="B81">
        <f>result!AG86</f>
        <v>7.0103119999999999</v>
      </c>
      <c r="C81">
        <f ca="1">result!D92</f>
        <v>7.010231185524427</v>
      </c>
      <c r="G81" s="5">
        <v>79</v>
      </c>
      <c r="H81" s="5">
        <f>result!AG85</f>
        <v>7.0103200000000001</v>
      </c>
      <c r="I81" s="5">
        <f ca="1">result!D91</f>
        <v>7.0103028204395708</v>
      </c>
      <c r="L81">
        <f t="shared" si="9"/>
        <v>7.0103200000000001</v>
      </c>
      <c r="M81">
        <f t="shared" si="10"/>
        <v>7.0103119999999999</v>
      </c>
      <c r="N81">
        <f t="shared" ca="1" si="11"/>
        <v>7.0103028204395708</v>
      </c>
      <c r="O81">
        <f t="shared" ca="1" si="12"/>
        <v>7.010231185524427</v>
      </c>
      <c r="Q81">
        <f>result!AP85</f>
        <v>7.010670000000025</v>
      </c>
      <c r="R81">
        <f>result!AL85</f>
        <v>0.99343185550082103</v>
      </c>
      <c r="S81">
        <f ca="1">result!M91</f>
        <v>0.99507389162561577</v>
      </c>
      <c r="U81">
        <f t="shared" si="13"/>
        <v>7.010670000000025</v>
      </c>
      <c r="V81">
        <f>result!AQ85</f>
        <v>218.93814996795723</v>
      </c>
      <c r="W81">
        <f ca="1">result!O91</f>
        <v>218.93814997262419</v>
      </c>
      <c r="AC81">
        <f>result!AE85</f>
        <v>25.395568000000001</v>
      </c>
      <c r="AD81">
        <f>result!AF85</f>
        <v>6.0379610000000001</v>
      </c>
      <c r="AE81">
        <f>result!AG85</f>
        <v>7.0103200000000001</v>
      </c>
      <c r="AH81">
        <f t="shared" si="14"/>
        <v>25.395568000000001</v>
      </c>
      <c r="AI81">
        <f t="shared" si="15"/>
        <v>6.0379610000000001</v>
      </c>
      <c r="AJ81">
        <f ca="1">result!D91</f>
        <v>7.0103028204395708</v>
      </c>
      <c r="AN81">
        <f t="shared" si="16"/>
        <v>18</v>
      </c>
      <c r="AO81">
        <v>79</v>
      </c>
      <c r="AP81">
        <f ca="1">'S2'!I34</f>
        <v>-9.9953996686398029E-5</v>
      </c>
      <c r="AR81">
        <f t="shared" si="17"/>
        <v>18</v>
      </c>
      <c r="AS81">
        <v>79</v>
      </c>
      <c r="AT81">
        <f ca="1">'S2'!J34</f>
        <v>7.0104027744362574</v>
      </c>
    </row>
    <row r="82" spans="1:46">
      <c r="A82">
        <v>81</v>
      </c>
      <c r="B82">
        <f>result!AG87</f>
        <v>7.0102919999999997</v>
      </c>
      <c r="C82">
        <f ca="1">result!D93</f>
        <v>7.0103692262849133</v>
      </c>
      <c r="G82" s="5">
        <v>80</v>
      </c>
      <c r="H82" s="5">
        <f>result!AG86</f>
        <v>7.0103119999999999</v>
      </c>
      <c r="I82" s="5">
        <f ca="1">result!D92</f>
        <v>7.010231185524427</v>
      </c>
      <c r="L82">
        <f t="shared" si="9"/>
        <v>7.0103119999999999</v>
      </c>
      <c r="M82">
        <f t="shared" si="10"/>
        <v>7.0102919999999997</v>
      </c>
      <c r="N82">
        <f t="shared" ca="1" si="11"/>
        <v>7.010231185524427</v>
      </c>
      <c r="O82">
        <f t="shared" ca="1" si="12"/>
        <v>7.0103692262849133</v>
      </c>
      <c r="Q82">
        <f>result!AP86</f>
        <v>7.0106850000000254</v>
      </c>
      <c r="R82">
        <f>result!AL86</f>
        <v>0.99671592775041051</v>
      </c>
      <c r="S82">
        <f ca="1">result!M92</f>
        <v>0.99507389162561577</v>
      </c>
      <c r="U82">
        <f t="shared" si="13"/>
        <v>7.0106850000000254</v>
      </c>
      <c r="V82">
        <f>result!AQ86</f>
        <v>218.93814996795723</v>
      </c>
      <c r="W82">
        <f ca="1">result!O92</f>
        <v>0</v>
      </c>
      <c r="AC82">
        <f>result!AE86</f>
        <v>25.405518000000001</v>
      </c>
      <c r="AD82">
        <f>result!AF86</f>
        <v>6.0379610000000001</v>
      </c>
      <c r="AE82">
        <f>result!AG86</f>
        <v>7.0103119999999999</v>
      </c>
      <c r="AH82">
        <f t="shared" si="14"/>
        <v>25.405518000000001</v>
      </c>
      <c r="AI82">
        <f t="shared" si="15"/>
        <v>6.0379610000000001</v>
      </c>
      <c r="AJ82">
        <f ca="1">result!D92</f>
        <v>7.010231185524427</v>
      </c>
      <c r="AN82">
        <f t="shared" si="16"/>
        <v>19</v>
      </c>
      <c r="AO82">
        <v>80</v>
      </c>
      <c r="AP82">
        <f ca="1">'S2'!I35</f>
        <v>-1.6122426500049704E-4</v>
      </c>
      <c r="AR82">
        <f t="shared" si="17"/>
        <v>19</v>
      </c>
      <c r="AS82">
        <v>80</v>
      </c>
      <c r="AT82">
        <f ca="1">'S2'!J35</f>
        <v>7.0103924097894277</v>
      </c>
    </row>
    <row r="83" spans="1:46">
      <c r="A83">
        <v>82</v>
      </c>
      <c r="B83">
        <f>result!AG88</f>
        <v>7.0102399999999996</v>
      </c>
      <c r="C83">
        <f ca="1">result!D94</f>
        <v>7.0104190671301145</v>
      </c>
      <c r="G83" s="5">
        <v>81</v>
      </c>
      <c r="H83" s="5">
        <f>result!AG87</f>
        <v>7.0102919999999997</v>
      </c>
      <c r="I83" s="5">
        <f ca="1">result!D93</f>
        <v>7.0103692262849133</v>
      </c>
      <c r="L83">
        <f t="shared" si="9"/>
        <v>7.0102919999999997</v>
      </c>
      <c r="M83">
        <f t="shared" si="10"/>
        <v>7.0102399999999996</v>
      </c>
      <c r="N83">
        <f t="shared" ca="1" si="11"/>
        <v>7.0103692262849133</v>
      </c>
      <c r="O83">
        <f t="shared" ca="1" si="12"/>
        <v>7.0104190671301145</v>
      </c>
      <c r="Q83">
        <f>result!AP87</f>
        <v>7.0107000000000257</v>
      </c>
      <c r="R83">
        <f>result!AL87</f>
        <v>1</v>
      </c>
      <c r="S83">
        <f ca="1">result!M93</f>
        <v>0.99507389162561577</v>
      </c>
      <c r="U83">
        <f t="shared" si="13"/>
        <v>7.0107000000000257</v>
      </c>
      <c r="V83">
        <f>result!AQ87</f>
        <v>218.93814996795723</v>
      </c>
      <c r="W83">
        <f ca="1">result!O93</f>
        <v>0</v>
      </c>
      <c r="AC83">
        <f>result!AE87</f>
        <v>25.415427999999999</v>
      </c>
      <c r="AD83">
        <f>result!AF87</f>
        <v>6.0379509999999996</v>
      </c>
      <c r="AE83">
        <f>result!AG87</f>
        <v>7.0102919999999997</v>
      </c>
      <c r="AH83">
        <f t="shared" si="14"/>
        <v>25.415427999999999</v>
      </c>
      <c r="AI83">
        <f t="shared" si="15"/>
        <v>6.0379509999999996</v>
      </c>
      <c r="AJ83">
        <f ca="1">result!D93</f>
        <v>7.0103692262849133</v>
      </c>
      <c r="AN83">
        <f t="shared" si="16"/>
        <v>20</v>
      </c>
      <c r="AO83">
        <v>81</v>
      </c>
      <c r="AP83">
        <f ca="1">'S2'!I36</f>
        <v>-1.2818857684313682E-5</v>
      </c>
      <c r="AR83">
        <f t="shared" si="17"/>
        <v>20</v>
      </c>
      <c r="AS83">
        <v>81</v>
      </c>
      <c r="AT83">
        <f ca="1">'S2'!J36</f>
        <v>7.010382045142598</v>
      </c>
    </row>
    <row r="84" spans="1:46">
      <c r="A84">
        <v>83</v>
      </c>
      <c r="B84">
        <f>result!AG89</f>
        <v>7.0103650000000002</v>
      </c>
      <c r="C84">
        <f ca="1">result!D95</f>
        <v>7.0103001905441955</v>
      </c>
      <c r="G84" s="5">
        <v>82</v>
      </c>
      <c r="H84" s="5">
        <f>result!AG88</f>
        <v>7.0102399999999996</v>
      </c>
      <c r="I84" s="5">
        <f ca="1">result!D94</f>
        <v>7.0104190671301145</v>
      </c>
      <c r="L84">
        <f t="shared" si="9"/>
        <v>7.0102399999999996</v>
      </c>
      <c r="M84">
        <f t="shared" si="10"/>
        <v>7.0103650000000002</v>
      </c>
      <c r="N84">
        <f t="shared" ca="1" si="11"/>
        <v>7.0104190671301145</v>
      </c>
      <c r="O84">
        <f t="shared" ca="1" si="12"/>
        <v>7.0103001905441955</v>
      </c>
      <c r="Q84">
        <f>result!AP88</f>
        <v>7.010715000000026</v>
      </c>
      <c r="R84">
        <f>result!AL88</f>
        <v>1</v>
      </c>
      <c r="S84">
        <f ca="1">result!M94</f>
        <v>0.99507389162561577</v>
      </c>
      <c r="U84">
        <f t="shared" si="13"/>
        <v>7.010715000000026</v>
      </c>
      <c r="V84">
        <f>result!AQ88</f>
        <v>0</v>
      </c>
      <c r="W84">
        <f ca="1">result!O94</f>
        <v>0</v>
      </c>
      <c r="AC84">
        <f>result!AE88</f>
        <v>25.425287999999998</v>
      </c>
      <c r="AD84">
        <f>result!AF88</f>
        <v>6.0379509999999996</v>
      </c>
      <c r="AE84">
        <f>result!AG88</f>
        <v>7.0102399999999996</v>
      </c>
      <c r="AH84">
        <f t="shared" si="14"/>
        <v>25.425287999999998</v>
      </c>
      <c r="AI84">
        <f t="shared" si="15"/>
        <v>6.0379509999999996</v>
      </c>
      <c r="AJ84">
        <f ca="1">result!D94</f>
        <v>7.0104190671301145</v>
      </c>
      <c r="AN84">
        <f t="shared" si="16"/>
        <v>21</v>
      </c>
      <c r="AO84">
        <v>82</v>
      </c>
      <c r="AP84">
        <f ca="1">'S2'!I37</f>
        <v>4.7386634346134584E-5</v>
      </c>
      <c r="AR84">
        <f t="shared" si="17"/>
        <v>21</v>
      </c>
      <c r="AS84">
        <v>82</v>
      </c>
      <c r="AT84">
        <f ca="1">'S2'!J37</f>
        <v>7.0103716804957683</v>
      </c>
    </row>
    <row r="85" spans="1:46">
      <c r="A85">
        <v>84</v>
      </c>
      <c r="B85">
        <f>result!AG90</f>
        <v>7.0104189999999997</v>
      </c>
      <c r="C85">
        <f ca="1">result!D96</f>
        <v>7.0103327006254652</v>
      </c>
      <c r="G85" s="5">
        <v>83</v>
      </c>
      <c r="H85" s="5">
        <f>result!AG89</f>
        <v>7.0103650000000002</v>
      </c>
      <c r="I85" s="5">
        <f ca="1">result!D95</f>
        <v>7.0103001905441955</v>
      </c>
      <c r="L85">
        <f t="shared" si="9"/>
        <v>7.0103650000000002</v>
      </c>
      <c r="M85">
        <f t="shared" si="10"/>
        <v>7.0104189999999997</v>
      </c>
      <c r="N85">
        <f t="shared" ca="1" si="11"/>
        <v>7.0103001905441955</v>
      </c>
      <c r="O85">
        <f t="shared" ca="1" si="12"/>
        <v>7.0103327006254652</v>
      </c>
      <c r="Q85">
        <f>result!AP89</f>
        <v>7.0107300000000263</v>
      </c>
      <c r="R85">
        <f>result!AL89</f>
        <v>1</v>
      </c>
      <c r="S85">
        <f ca="1">result!M95</f>
        <v>0.99671592775041051</v>
      </c>
      <c r="U85">
        <f t="shared" si="13"/>
        <v>7.0107300000000263</v>
      </c>
      <c r="V85">
        <f>result!AQ89</f>
        <v>0</v>
      </c>
      <c r="W85">
        <f ca="1">result!O95</f>
        <v>109.46907498631209</v>
      </c>
      <c r="AC85">
        <f>result!AE89</f>
        <v>25.435459000000002</v>
      </c>
      <c r="AD85">
        <f>result!AF89</f>
        <v>6.0379709999999998</v>
      </c>
      <c r="AE85">
        <f>result!AG89</f>
        <v>7.0103650000000002</v>
      </c>
      <c r="AH85">
        <f t="shared" si="14"/>
        <v>25.435459000000002</v>
      </c>
      <c r="AI85">
        <f t="shared" si="15"/>
        <v>6.0379709999999998</v>
      </c>
      <c r="AJ85">
        <f ca="1">result!D95</f>
        <v>7.0103001905441955</v>
      </c>
      <c r="AN85">
        <f t="shared" si="16"/>
        <v>22</v>
      </c>
      <c r="AO85">
        <v>83</v>
      </c>
      <c r="AP85">
        <f ca="1">'S2'!I38</f>
        <v>-6.1125304743263185E-5</v>
      </c>
      <c r="AR85">
        <f t="shared" si="17"/>
        <v>22</v>
      </c>
      <c r="AS85">
        <v>83</v>
      </c>
      <c r="AT85">
        <f ca="1">'S2'!J38</f>
        <v>7.0103613158489386</v>
      </c>
    </row>
    <row r="86" spans="1:46">
      <c r="A86">
        <v>85</v>
      </c>
      <c r="B86">
        <f>result!AG91</f>
        <v>7.0103400000000002</v>
      </c>
      <c r="C86">
        <f ca="1">result!D97</f>
        <v>7.0104228516629155</v>
      </c>
      <c r="G86" s="5">
        <v>84</v>
      </c>
      <c r="H86" s="5">
        <f>result!AG90</f>
        <v>7.0104189999999997</v>
      </c>
      <c r="I86" s="5">
        <f ca="1">result!D96</f>
        <v>7.0103327006254652</v>
      </c>
      <c r="L86">
        <f t="shared" si="9"/>
        <v>7.0104189999999997</v>
      </c>
      <c r="M86">
        <f t="shared" si="10"/>
        <v>7.0103400000000002</v>
      </c>
      <c r="N86">
        <f t="shared" ca="1" si="11"/>
        <v>7.0103327006254652</v>
      </c>
      <c r="O86">
        <f t="shared" ca="1" si="12"/>
        <v>7.0104228516629155</v>
      </c>
      <c r="Q86">
        <f>result!AP90</f>
        <v>7.0107450000000266</v>
      </c>
      <c r="R86">
        <f>result!AL90</f>
        <v>1</v>
      </c>
      <c r="S86">
        <f ca="1">result!M96</f>
        <v>0.99671592775041051</v>
      </c>
      <c r="U86">
        <f t="shared" si="13"/>
        <v>7.0107450000000266</v>
      </c>
      <c r="V86">
        <f>result!AQ90</f>
        <v>0</v>
      </c>
      <c r="W86">
        <f ca="1">result!O96</f>
        <v>0</v>
      </c>
      <c r="AC86">
        <f>result!AE90</f>
        <v>25.445319000000001</v>
      </c>
      <c r="AD86">
        <f>result!AF90</f>
        <v>6.0379610000000001</v>
      </c>
      <c r="AE86">
        <f>result!AG90</f>
        <v>7.0104189999999997</v>
      </c>
      <c r="AH86">
        <f t="shared" si="14"/>
        <v>25.445319000000001</v>
      </c>
      <c r="AI86">
        <f t="shared" si="15"/>
        <v>6.0379610000000001</v>
      </c>
      <c r="AJ86">
        <f ca="1">result!D96</f>
        <v>7.0103327006254652</v>
      </c>
      <c r="AN86">
        <f t="shared" si="16"/>
        <v>23</v>
      </c>
      <c r="AO86">
        <v>84</v>
      </c>
      <c r="AP86">
        <f ca="1">'S2'!I39</f>
        <v>-1.8250576644061355E-5</v>
      </c>
      <c r="AR86">
        <f t="shared" si="17"/>
        <v>23</v>
      </c>
      <c r="AS86">
        <v>84</v>
      </c>
      <c r="AT86">
        <f ca="1">'S2'!J39</f>
        <v>7.0103509512021089</v>
      </c>
    </row>
    <row r="87" spans="1:46">
      <c r="A87">
        <v>86</v>
      </c>
      <c r="B87">
        <f>result!AG92</f>
        <v>7.0102260000000003</v>
      </c>
      <c r="C87">
        <f ca="1">result!D98</f>
        <v>7.0103987882005514</v>
      </c>
      <c r="G87" s="5">
        <v>85</v>
      </c>
      <c r="H87" s="5">
        <f>result!AG91</f>
        <v>7.0103400000000002</v>
      </c>
      <c r="I87" s="5">
        <f ca="1">result!D97</f>
        <v>7.0104228516629155</v>
      </c>
      <c r="L87">
        <f t="shared" si="9"/>
        <v>7.0103400000000002</v>
      </c>
      <c r="M87">
        <f t="shared" si="10"/>
        <v>7.0102260000000003</v>
      </c>
      <c r="N87">
        <f t="shared" ca="1" si="11"/>
        <v>7.0104228516629155</v>
      </c>
      <c r="O87">
        <f t="shared" ca="1" si="12"/>
        <v>7.0103987882005514</v>
      </c>
      <c r="Q87">
        <f>result!AP91</f>
        <v>7.010760000000027</v>
      </c>
      <c r="R87">
        <f>result!AL91</f>
        <v>1</v>
      </c>
      <c r="S87">
        <f ca="1">result!M97</f>
        <v>0.99671592775041051</v>
      </c>
      <c r="U87">
        <f t="shared" si="13"/>
        <v>7.010760000000027</v>
      </c>
      <c r="V87">
        <f>result!AQ91</f>
        <v>0</v>
      </c>
      <c r="W87">
        <f ca="1">result!O97</f>
        <v>0</v>
      </c>
      <c r="AC87">
        <f>result!AE91</f>
        <v>25.455379000000001</v>
      </c>
      <c r="AD87">
        <f>result!AF91</f>
        <v>6.0379709999999998</v>
      </c>
      <c r="AE87">
        <f>result!AG91</f>
        <v>7.0103400000000002</v>
      </c>
      <c r="AH87">
        <f t="shared" si="14"/>
        <v>25.455379000000001</v>
      </c>
      <c r="AI87">
        <f t="shared" si="15"/>
        <v>6.0379709999999998</v>
      </c>
      <c r="AJ87">
        <f ca="1">result!D97</f>
        <v>7.0104228516629155</v>
      </c>
      <c r="AN87">
        <f t="shared" si="16"/>
        <v>24</v>
      </c>
      <c r="AO87">
        <v>85</v>
      </c>
      <c r="AP87">
        <f ca="1">'S2'!I40</f>
        <v>8.2265107636321445E-5</v>
      </c>
      <c r="AR87">
        <f t="shared" si="17"/>
        <v>24</v>
      </c>
      <c r="AS87">
        <v>85</v>
      </c>
      <c r="AT87">
        <f ca="1">'S2'!J40</f>
        <v>7.0103405865552793</v>
      </c>
    </row>
    <row r="88" spans="1:46">
      <c r="A88">
        <v>87</v>
      </c>
      <c r="B88">
        <f>result!AG93</f>
        <v>7.010351</v>
      </c>
      <c r="C88">
        <f ca="1">result!D99</f>
        <v>7.0102677055218363</v>
      </c>
      <c r="G88" s="5">
        <v>86</v>
      </c>
      <c r="H88" s="5">
        <f>result!AG92</f>
        <v>7.0102260000000003</v>
      </c>
      <c r="I88" s="5">
        <f ca="1">result!D98</f>
        <v>7.0103987882005514</v>
      </c>
      <c r="L88">
        <f t="shared" si="9"/>
        <v>7.0102260000000003</v>
      </c>
      <c r="M88">
        <f t="shared" si="10"/>
        <v>7.010351</v>
      </c>
      <c r="N88">
        <f t="shared" ca="1" si="11"/>
        <v>7.0103987882005514</v>
      </c>
      <c r="O88">
        <f t="shared" ca="1" si="12"/>
        <v>7.0102677055218363</v>
      </c>
      <c r="Q88">
        <f>result!AP92</f>
        <v>7.0107750000000273</v>
      </c>
      <c r="R88">
        <f>result!AL92</f>
        <v>1</v>
      </c>
      <c r="S88">
        <f ca="1">result!M98</f>
        <v>0.99671592775041051</v>
      </c>
      <c r="U88">
        <f t="shared" si="13"/>
        <v>7.0107750000000273</v>
      </c>
      <c r="V88">
        <f>result!AQ92</f>
        <v>0</v>
      </c>
      <c r="W88">
        <f ca="1">result!O98</f>
        <v>0</v>
      </c>
      <c r="AC88">
        <f>result!AE92</f>
        <v>25.465288999999999</v>
      </c>
      <c r="AD88">
        <f>result!AF92</f>
        <v>6.0379509999999996</v>
      </c>
      <c r="AE88">
        <f>result!AG92</f>
        <v>7.0102260000000003</v>
      </c>
      <c r="AH88">
        <f t="shared" si="14"/>
        <v>25.465288999999999</v>
      </c>
      <c r="AI88">
        <f t="shared" si="15"/>
        <v>6.0379509999999996</v>
      </c>
      <c r="AJ88">
        <f ca="1">result!D98</f>
        <v>7.0103987882005514</v>
      </c>
      <c r="AN88">
        <f t="shared" si="16"/>
        <v>25</v>
      </c>
      <c r="AO88">
        <v>86</v>
      </c>
      <c r="AP88">
        <f ca="1">'S2'!I41</f>
        <v>6.8566292102238983E-5</v>
      </c>
      <c r="AR88">
        <f t="shared" si="17"/>
        <v>25</v>
      </c>
      <c r="AS88">
        <v>86</v>
      </c>
      <c r="AT88">
        <f ca="1">'S2'!J41</f>
        <v>7.0103302219084496</v>
      </c>
    </row>
    <row r="89" spans="1:46">
      <c r="A89">
        <v>88</v>
      </c>
      <c r="B89">
        <f>result!AG94</f>
        <v>7.0102849999999997</v>
      </c>
      <c r="C89">
        <f ca="1">result!D100</f>
        <v>7.0101941569691233</v>
      </c>
      <c r="G89" s="5">
        <v>87</v>
      </c>
      <c r="H89" s="5">
        <f>result!AG93</f>
        <v>7.010351</v>
      </c>
      <c r="I89" s="5">
        <f ca="1">result!D99</f>
        <v>7.0102677055218363</v>
      </c>
      <c r="L89">
        <f t="shared" si="9"/>
        <v>7.010351</v>
      </c>
      <c r="M89">
        <f t="shared" si="10"/>
        <v>7.0102849999999997</v>
      </c>
      <c r="N89">
        <f t="shared" ca="1" si="11"/>
        <v>7.0102677055218363</v>
      </c>
      <c r="O89">
        <f t="shared" ca="1" si="12"/>
        <v>7.0101941569691233</v>
      </c>
      <c r="Q89">
        <f>result!AP93</f>
        <v>7.0107900000000276</v>
      </c>
      <c r="R89">
        <f>result!AL93</f>
        <v>1</v>
      </c>
      <c r="S89">
        <f ca="1">result!M99</f>
        <v>0.99671592775041051</v>
      </c>
      <c r="U89">
        <f t="shared" si="13"/>
        <v>7.0107900000000276</v>
      </c>
      <c r="V89">
        <f>result!AQ93</f>
        <v>0</v>
      </c>
      <c r="W89">
        <f ca="1">result!O99</f>
        <v>0</v>
      </c>
      <c r="AC89">
        <f>result!AE93</f>
        <v>25.475459000000001</v>
      </c>
      <c r="AD89">
        <f>result!AF93</f>
        <v>6.0379509999999996</v>
      </c>
      <c r="AE89">
        <f>result!AG93</f>
        <v>7.010351</v>
      </c>
      <c r="AH89">
        <f t="shared" si="14"/>
        <v>25.475459000000001</v>
      </c>
      <c r="AI89">
        <f t="shared" si="15"/>
        <v>6.0379509999999996</v>
      </c>
      <c r="AJ89">
        <f ca="1">result!D99</f>
        <v>7.0102677055218363</v>
      </c>
      <c r="AN89">
        <f t="shared" si="16"/>
        <v>26</v>
      </c>
      <c r="AO89">
        <v>87</v>
      </c>
      <c r="AP89">
        <f ca="1">'S2'!I42</f>
        <v>-5.2151739783610113E-5</v>
      </c>
      <c r="AR89">
        <f t="shared" si="17"/>
        <v>26</v>
      </c>
      <c r="AS89">
        <v>87</v>
      </c>
      <c r="AT89">
        <f ca="1">'S2'!J42</f>
        <v>7.0103198572616199</v>
      </c>
    </row>
    <row r="90" spans="1:46">
      <c r="A90">
        <v>89</v>
      </c>
      <c r="B90">
        <f>result!AG95</f>
        <v>7.0102219999999997</v>
      </c>
      <c r="C90">
        <f ca="1">result!D101</f>
        <v>7.0103054598435559</v>
      </c>
      <c r="G90" s="5">
        <v>88</v>
      </c>
      <c r="H90" s="5">
        <f>result!AG94</f>
        <v>7.0102849999999997</v>
      </c>
      <c r="I90" s="5">
        <f ca="1">result!D100</f>
        <v>7.0101941569691233</v>
      </c>
      <c r="L90">
        <f t="shared" si="9"/>
        <v>7.0102849999999997</v>
      </c>
      <c r="M90">
        <f t="shared" si="10"/>
        <v>7.0102219999999997</v>
      </c>
      <c r="N90">
        <f t="shared" ca="1" si="11"/>
        <v>7.0101941569691233</v>
      </c>
      <c r="O90">
        <f t="shared" ca="1" si="12"/>
        <v>7.0103054598435559</v>
      </c>
      <c r="Q90">
        <f>result!AP94</f>
        <v>7.0108050000000279</v>
      </c>
      <c r="R90">
        <f>result!AL94</f>
        <v>1</v>
      </c>
      <c r="S90">
        <f ca="1">result!M100</f>
        <v>1</v>
      </c>
      <c r="U90">
        <f t="shared" si="13"/>
        <v>7.0108050000000279</v>
      </c>
      <c r="V90">
        <f>result!AQ94</f>
        <v>0</v>
      </c>
      <c r="W90">
        <f ca="1">result!O100</f>
        <v>218.93814997262419</v>
      </c>
      <c r="AC90">
        <f>result!AE94</f>
        <v>25.485420000000001</v>
      </c>
      <c r="AD90">
        <f>result!AF94</f>
        <v>6.0379709999999998</v>
      </c>
      <c r="AE90">
        <f>result!AG94</f>
        <v>7.0102849999999997</v>
      </c>
      <c r="AH90">
        <f t="shared" si="14"/>
        <v>25.485420000000001</v>
      </c>
      <c r="AI90">
        <f t="shared" si="15"/>
        <v>6.0379709999999998</v>
      </c>
      <c r="AJ90">
        <f ca="1">result!D100</f>
        <v>7.0101941569691233</v>
      </c>
      <c r="AN90">
        <f t="shared" si="16"/>
        <v>27</v>
      </c>
      <c r="AO90">
        <v>88</v>
      </c>
      <c r="AP90">
        <f ca="1">'S2'!I43</f>
        <v>-1.153356456668761E-4</v>
      </c>
      <c r="AR90">
        <f t="shared" si="17"/>
        <v>27</v>
      </c>
      <c r="AS90">
        <v>88</v>
      </c>
      <c r="AT90">
        <f ca="1">'S2'!J43</f>
        <v>7.0103094926147902</v>
      </c>
    </row>
    <row r="91" spans="1:46">
      <c r="A91">
        <v>90</v>
      </c>
      <c r="B91">
        <f>result!AG96</f>
        <v>7.0102710000000004</v>
      </c>
      <c r="C91">
        <f ca="1">result!D102</f>
        <v>7.0103389111003933</v>
      </c>
      <c r="G91" s="5">
        <v>89</v>
      </c>
      <c r="H91" s="5">
        <f>result!AG95</f>
        <v>7.0102219999999997</v>
      </c>
      <c r="I91" s="5">
        <f ca="1">result!D101</f>
        <v>7.0103054598435559</v>
      </c>
      <c r="L91">
        <f t="shared" si="9"/>
        <v>7.0102219999999997</v>
      </c>
      <c r="M91">
        <f t="shared" si="10"/>
        <v>7.0102710000000004</v>
      </c>
      <c r="N91">
        <f t="shared" ca="1" si="11"/>
        <v>7.0103054598435559</v>
      </c>
      <c r="O91">
        <f t="shared" ca="1" si="12"/>
        <v>7.0103389111003933</v>
      </c>
      <c r="Q91">
        <f>result!AP95</f>
        <v>7.0108200000000283</v>
      </c>
      <c r="R91">
        <f>result!AL95</f>
        <v>1</v>
      </c>
      <c r="S91">
        <f ca="1">result!M101</f>
        <v>1</v>
      </c>
      <c r="U91">
        <f t="shared" si="13"/>
        <v>7.0108200000000283</v>
      </c>
      <c r="V91">
        <f>result!AQ95</f>
        <v>0</v>
      </c>
      <c r="W91">
        <f ca="1">result!O101</f>
        <v>0</v>
      </c>
      <c r="AC91">
        <f>result!AE95</f>
        <v>25.495360000000002</v>
      </c>
      <c r="AD91">
        <f>result!AF95</f>
        <v>6.0379709999999998</v>
      </c>
      <c r="AE91">
        <f>result!AG95</f>
        <v>7.0102219999999997</v>
      </c>
      <c r="AH91">
        <f t="shared" si="14"/>
        <v>25.495360000000002</v>
      </c>
      <c r="AI91">
        <f t="shared" si="15"/>
        <v>6.0379709999999998</v>
      </c>
      <c r="AJ91">
        <f ca="1">result!D101</f>
        <v>7.0103054598435559</v>
      </c>
      <c r="AN91">
        <f t="shared" si="16"/>
        <v>28</v>
      </c>
      <c r="AO91">
        <v>89</v>
      </c>
      <c r="AP91">
        <f ca="1">'S2'!I44</f>
        <v>6.3318755950490203E-6</v>
      </c>
      <c r="AR91">
        <f t="shared" si="17"/>
        <v>28</v>
      </c>
      <c r="AS91">
        <v>89</v>
      </c>
      <c r="AT91">
        <f ca="1">'S2'!J44</f>
        <v>7.0102991279679605</v>
      </c>
    </row>
    <row r="92" spans="1:46">
      <c r="A92">
        <v>91</v>
      </c>
      <c r="B92">
        <f>result!AG97</f>
        <v>7.0103970000000002</v>
      </c>
      <c r="C92">
        <f ca="1">result!D103</f>
        <v>7.0103216852489805</v>
      </c>
      <c r="G92" s="5">
        <v>90</v>
      </c>
      <c r="H92" s="5">
        <f>result!AG96</f>
        <v>7.0102710000000004</v>
      </c>
      <c r="I92" s="5">
        <f ca="1">result!D102</f>
        <v>7.0103389111003933</v>
      </c>
      <c r="L92">
        <f t="shared" si="9"/>
        <v>7.0102710000000004</v>
      </c>
      <c r="M92">
        <f t="shared" si="10"/>
        <v>7.0103970000000002</v>
      </c>
      <c r="N92">
        <f t="shared" ca="1" si="11"/>
        <v>7.0103389111003933</v>
      </c>
      <c r="O92">
        <f t="shared" ca="1" si="12"/>
        <v>7.0103216852489805</v>
      </c>
      <c r="Q92">
        <f>result!AP96</f>
        <v>7.0108350000000286</v>
      </c>
      <c r="R92">
        <f>result!AL96</f>
        <v>1</v>
      </c>
      <c r="S92">
        <f ca="1">result!M102</f>
        <v>1</v>
      </c>
      <c r="U92">
        <f t="shared" si="13"/>
        <v>7.0108350000000286</v>
      </c>
      <c r="V92">
        <f>result!AQ96</f>
        <v>0</v>
      </c>
      <c r="W92">
        <f ca="1">result!O102</f>
        <v>0</v>
      </c>
      <c r="AC92">
        <f>result!AE96</f>
        <v>25.505369999999999</v>
      </c>
      <c r="AD92">
        <f>result!AF96</f>
        <v>6.0379610000000001</v>
      </c>
      <c r="AE92">
        <f>result!AG96</f>
        <v>7.0102710000000004</v>
      </c>
      <c r="AH92">
        <f t="shared" si="14"/>
        <v>25.505369999999999</v>
      </c>
      <c r="AI92">
        <f t="shared" si="15"/>
        <v>6.0379610000000001</v>
      </c>
      <c r="AJ92">
        <f ca="1">result!D102</f>
        <v>7.0103389111003933</v>
      </c>
      <c r="AN92">
        <f t="shared" si="16"/>
        <v>29</v>
      </c>
      <c r="AO92">
        <v>90</v>
      </c>
      <c r="AP92">
        <f ca="1">'S2'!I45</f>
        <v>5.0147779262078666E-5</v>
      </c>
      <c r="AR92">
        <f t="shared" si="17"/>
        <v>29</v>
      </c>
      <c r="AS92">
        <v>90</v>
      </c>
      <c r="AT92">
        <f ca="1">'S2'!J45</f>
        <v>7.0102887633211308</v>
      </c>
    </row>
    <row r="93" spans="1:46">
      <c r="A93">
        <v>92</v>
      </c>
      <c r="B93">
        <f>result!AG98</f>
        <v>7.0103140000000002</v>
      </c>
      <c r="C93">
        <f ca="1">result!D104</f>
        <v>7.0102999153180798</v>
      </c>
      <c r="G93" s="5">
        <v>91</v>
      </c>
      <c r="H93" s="5">
        <f>result!AG97</f>
        <v>7.0103970000000002</v>
      </c>
      <c r="I93" s="5">
        <f ca="1">result!D103</f>
        <v>7.0103216852489805</v>
      </c>
      <c r="L93">
        <f t="shared" si="9"/>
        <v>7.0103970000000002</v>
      </c>
      <c r="M93">
        <f t="shared" si="10"/>
        <v>7.0103140000000002</v>
      </c>
      <c r="N93">
        <f t="shared" ca="1" si="11"/>
        <v>7.0103216852489805</v>
      </c>
      <c r="O93">
        <f t="shared" ca="1" si="12"/>
        <v>7.0102999153180798</v>
      </c>
      <c r="Q93">
        <f>result!AP97</f>
        <v>7.0108500000000289</v>
      </c>
      <c r="R93">
        <f>result!AL97</f>
        <v>1</v>
      </c>
      <c r="S93">
        <f ca="1">result!M103</f>
        <v>1</v>
      </c>
      <c r="U93">
        <f t="shared" si="13"/>
        <v>7.0108500000000289</v>
      </c>
      <c r="V93">
        <f>result!AQ97</f>
        <v>0</v>
      </c>
      <c r="W93">
        <f ca="1">result!O103</f>
        <v>0</v>
      </c>
      <c r="AC93">
        <f>result!AE97</f>
        <v>25.515329999999999</v>
      </c>
      <c r="AD93">
        <f>result!AF97</f>
        <v>6.037941</v>
      </c>
      <c r="AE93">
        <f>result!AG97</f>
        <v>7.0103970000000002</v>
      </c>
      <c r="AH93">
        <f t="shared" si="14"/>
        <v>25.515329999999999</v>
      </c>
      <c r="AI93">
        <f t="shared" si="15"/>
        <v>6.037941</v>
      </c>
      <c r="AJ93">
        <f ca="1">result!D103</f>
        <v>7.0103216852489805</v>
      </c>
      <c r="AN93">
        <f t="shared" si="16"/>
        <v>30</v>
      </c>
      <c r="AO93">
        <v>91</v>
      </c>
      <c r="AP93">
        <f ca="1">'S2'!I46</f>
        <v>4.3286574679328686E-5</v>
      </c>
      <c r="AR93">
        <f t="shared" si="17"/>
        <v>30</v>
      </c>
      <c r="AS93">
        <v>91</v>
      </c>
      <c r="AT93">
        <f ca="1">'S2'!J46</f>
        <v>7.0102783986743011</v>
      </c>
    </row>
    <row r="94" spans="1:46">
      <c r="A94">
        <v>93</v>
      </c>
      <c r="B94">
        <f>result!AG99</f>
        <v>7.010205</v>
      </c>
      <c r="C94">
        <f ca="1">result!D105</f>
        <v>7.0102704592340199</v>
      </c>
      <c r="G94" s="5">
        <v>92</v>
      </c>
      <c r="H94" s="5">
        <f>result!AG98</f>
        <v>7.0103140000000002</v>
      </c>
      <c r="I94" s="5">
        <f ca="1">result!D104</f>
        <v>7.0102999153180798</v>
      </c>
      <c r="L94">
        <f t="shared" si="9"/>
        <v>7.0103140000000002</v>
      </c>
      <c r="M94">
        <f t="shared" si="10"/>
        <v>7.010205</v>
      </c>
      <c r="N94">
        <f t="shared" ca="1" si="11"/>
        <v>7.0102999153180798</v>
      </c>
      <c r="O94">
        <f t="shared" ca="1" si="12"/>
        <v>7.0102704592340199</v>
      </c>
      <c r="Q94">
        <f>result!AP98</f>
        <v>7.0108650000000292</v>
      </c>
      <c r="R94">
        <f>result!AL98</f>
        <v>1</v>
      </c>
      <c r="S94">
        <f ca="1">result!M104</f>
        <v>1</v>
      </c>
      <c r="U94">
        <f t="shared" si="13"/>
        <v>7.0108650000000292</v>
      </c>
      <c r="V94">
        <f>result!AQ98</f>
        <v>0</v>
      </c>
      <c r="W94">
        <f ca="1">result!O104</f>
        <v>0</v>
      </c>
      <c r="AC94">
        <f>result!AE98</f>
        <v>25.525400000000001</v>
      </c>
      <c r="AD94">
        <f>result!AF98</f>
        <v>6.0379509999999996</v>
      </c>
      <c r="AE94">
        <f>result!AG98</f>
        <v>7.0103140000000002</v>
      </c>
      <c r="AH94">
        <f t="shared" si="14"/>
        <v>25.525400000000001</v>
      </c>
      <c r="AI94">
        <f t="shared" si="15"/>
        <v>6.0379509999999996</v>
      </c>
      <c r="AJ94">
        <f ca="1">result!D104</f>
        <v>7.0102999153180798</v>
      </c>
      <c r="AN94">
        <f t="shared" si="16"/>
        <v>31</v>
      </c>
      <c r="AO94">
        <v>92</v>
      </c>
      <c r="AP94">
        <f ca="1">'S2'!I47</f>
        <v>3.1881290608060831E-5</v>
      </c>
      <c r="AR94">
        <f t="shared" si="17"/>
        <v>31</v>
      </c>
      <c r="AS94">
        <v>92</v>
      </c>
      <c r="AT94">
        <f ca="1">'S2'!J47</f>
        <v>7.0102680340274715</v>
      </c>
    </row>
    <row r="95" spans="1:46">
      <c r="A95">
        <v>94</v>
      </c>
      <c r="B95">
        <f>result!AG100</f>
        <v>7.0101139999999997</v>
      </c>
      <c r="C95">
        <f ca="1">result!D106</f>
        <v>7.0103041705504516</v>
      </c>
      <c r="G95" s="5">
        <v>93</v>
      </c>
      <c r="H95" s="5">
        <f>result!AG99</f>
        <v>7.010205</v>
      </c>
      <c r="I95" s="5">
        <f ca="1">result!D105</f>
        <v>7.0102704592340199</v>
      </c>
      <c r="L95">
        <f t="shared" si="9"/>
        <v>7.010205</v>
      </c>
      <c r="M95">
        <f t="shared" si="10"/>
        <v>7.0101139999999997</v>
      </c>
      <c r="N95">
        <f t="shared" ca="1" si="11"/>
        <v>7.0102704592340199</v>
      </c>
      <c r="O95">
        <f t="shared" ca="1" si="12"/>
        <v>7.0103041705504516</v>
      </c>
      <c r="Q95">
        <f>result!AP99</f>
        <v>7.0108800000000295</v>
      </c>
      <c r="R95">
        <f>result!AL99</f>
        <v>1</v>
      </c>
      <c r="S95">
        <f ca="1">result!M105</f>
        <v>1</v>
      </c>
      <c r="U95">
        <f t="shared" si="13"/>
        <v>7.0108800000000295</v>
      </c>
      <c r="V95">
        <f>result!AQ99</f>
        <v>0</v>
      </c>
      <c r="W95">
        <f ca="1">result!O105</f>
        <v>0</v>
      </c>
      <c r="AC95">
        <f>result!AE99</f>
        <v>25.535371000000001</v>
      </c>
      <c r="AD95">
        <f>result!AF99</f>
        <v>6.0379509999999996</v>
      </c>
      <c r="AE95">
        <f>result!AG99</f>
        <v>7.010205</v>
      </c>
      <c r="AH95">
        <f t="shared" si="14"/>
        <v>25.535371000000001</v>
      </c>
      <c r="AI95">
        <f t="shared" si="15"/>
        <v>6.0379509999999996</v>
      </c>
      <c r="AJ95">
        <f ca="1">result!D105</f>
        <v>7.0102704592340199</v>
      </c>
      <c r="AN95">
        <f t="shared" si="16"/>
        <v>32</v>
      </c>
      <c r="AO95">
        <v>93</v>
      </c>
      <c r="AP95">
        <f ca="1">'S2'!I48</f>
        <v>1.2789853378077304E-5</v>
      </c>
      <c r="AR95">
        <f t="shared" si="17"/>
        <v>32</v>
      </c>
      <c r="AS95">
        <v>93</v>
      </c>
      <c r="AT95">
        <f ca="1">'S2'!J48</f>
        <v>7.0102576693806418</v>
      </c>
    </row>
    <row r="96" spans="1:46">
      <c r="A96">
        <v>95</v>
      </c>
      <c r="B96">
        <f>result!AG101</f>
        <v>7.010351</v>
      </c>
      <c r="C96">
        <f ca="1">result!D107</f>
        <v>7.0102261232682688</v>
      </c>
      <c r="G96" s="5">
        <v>94</v>
      </c>
      <c r="H96" s="5">
        <f>result!AG100</f>
        <v>7.0101139999999997</v>
      </c>
      <c r="I96" s="5">
        <f ca="1">result!D106</f>
        <v>7.0103041705504516</v>
      </c>
      <c r="L96">
        <f t="shared" si="9"/>
        <v>7.0101139999999997</v>
      </c>
      <c r="M96">
        <f t="shared" si="10"/>
        <v>7.010351</v>
      </c>
      <c r="N96">
        <f t="shared" ca="1" si="11"/>
        <v>7.0103041705504516</v>
      </c>
      <c r="O96">
        <f t="shared" ca="1" si="12"/>
        <v>7.0102261232682688</v>
      </c>
      <c r="Q96">
        <f>result!AP100</f>
        <v>7.0108950000000299</v>
      </c>
      <c r="R96">
        <f>result!AL100</f>
        <v>1</v>
      </c>
      <c r="S96">
        <f ca="1">result!M106</f>
        <v>1</v>
      </c>
      <c r="U96">
        <f t="shared" si="13"/>
        <v>7.0108950000000299</v>
      </c>
      <c r="V96">
        <f>result!AQ100</f>
        <v>0</v>
      </c>
      <c r="W96">
        <f ca="1">result!O106</f>
        <v>0</v>
      </c>
      <c r="AC96">
        <f>result!AE100</f>
        <v>25.545390999999999</v>
      </c>
      <c r="AD96">
        <f>result!AF100</f>
        <v>6.0379709999999998</v>
      </c>
      <c r="AE96">
        <f>result!AG100</f>
        <v>7.0101139999999997</v>
      </c>
      <c r="AH96">
        <f t="shared" si="14"/>
        <v>25.545390999999999</v>
      </c>
      <c r="AI96">
        <f t="shared" si="15"/>
        <v>6.0379709999999998</v>
      </c>
      <c r="AJ96">
        <f ca="1">result!D106</f>
        <v>7.0103041705504516</v>
      </c>
      <c r="AN96">
        <f t="shared" si="16"/>
        <v>33</v>
      </c>
      <c r="AO96">
        <v>94</v>
      </c>
      <c r="AP96">
        <f ca="1">'S2'!I49</f>
        <v>5.6865816639642606E-5</v>
      </c>
      <c r="AR96">
        <f t="shared" si="17"/>
        <v>33</v>
      </c>
      <c r="AS96">
        <v>94</v>
      </c>
      <c r="AT96">
        <f ca="1">'S2'!J49</f>
        <v>7.0102473047338121</v>
      </c>
    </row>
    <row r="97" spans="1:46">
      <c r="A97">
        <v>96</v>
      </c>
      <c r="B97">
        <f>result!AG102</f>
        <v>7.0103160000000004</v>
      </c>
      <c r="C97">
        <f ca="1">result!D108</f>
        <v>7.0102324193376591</v>
      </c>
      <c r="G97" s="5">
        <v>95</v>
      </c>
      <c r="H97" s="5">
        <f>result!AG101</f>
        <v>7.010351</v>
      </c>
      <c r="I97" s="5">
        <f ca="1">result!D107</f>
        <v>7.0102261232682688</v>
      </c>
      <c r="L97">
        <f t="shared" si="9"/>
        <v>7.010351</v>
      </c>
      <c r="M97">
        <f t="shared" si="10"/>
        <v>7.0103160000000004</v>
      </c>
      <c r="N97">
        <f t="shared" ca="1" si="11"/>
        <v>7.0102261232682688</v>
      </c>
      <c r="O97">
        <f t="shared" ca="1" si="12"/>
        <v>7.0102324193376591</v>
      </c>
      <c r="Q97">
        <f>result!AP101</f>
        <v>7.0109100000000302</v>
      </c>
      <c r="R97">
        <f>result!AL101</f>
        <v>1</v>
      </c>
      <c r="S97">
        <f ca="1">result!M107</f>
        <v>1</v>
      </c>
      <c r="U97">
        <f t="shared" si="13"/>
        <v>7.0109100000000302</v>
      </c>
      <c r="V97">
        <f>result!AQ101</f>
        <v>0</v>
      </c>
      <c r="W97">
        <f ca="1">result!O107</f>
        <v>0</v>
      </c>
      <c r="AC97">
        <f>result!AE101</f>
        <v>25.555401</v>
      </c>
      <c r="AD97">
        <f>result!AF101</f>
        <v>6.0379709999999998</v>
      </c>
      <c r="AE97">
        <f>result!AG101</f>
        <v>7.010351</v>
      </c>
      <c r="AH97">
        <f t="shared" si="14"/>
        <v>25.555401</v>
      </c>
      <c r="AI97">
        <f t="shared" si="15"/>
        <v>6.0379709999999998</v>
      </c>
      <c r="AJ97">
        <f ca="1">result!D107</f>
        <v>7.0102261232682688</v>
      </c>
      <c r="AN97">
        <f t="shared" si="16"/>
        <v>34</v>
      </c>
      <c r="AO97">
        <v>95</v>
      </c>
      <c r="AP97">
        <f ca="1">'S2'!I50</f>
        <v>-1.0816818713234233E-5</v>
      </c>
      <c r="AR97">
        <f t="shared" si="17"/>
        <v>34</v>
      </c>
      <c r="AS97">
        <v>95</v>
      </c>
      <c r="AT97">
        <f ca="1">'S2'!J50</f>
        <v>7.0102369400869824</v>
      </c>
    </row>
    <row r="98" spans="1:46">
      <c r="A98">
        <v>97</v>
      </c>
      <c r="B98">
        <f>result!AG103</f>
        <v>7.0103020000000003</v>
      </c>
      <c r="C98">
        <f ca="1">result!D109</f>
        <v>7.0102949756237241</v>
      </c>
      <c r="G98" s="5">
        <v>96</v>
      </c>
      <c r="H98" s="5">
        <f>result!AG102</f>
        <v>7.0103160000000004</v>
      </c>
      <c r="I98" s="5">
        <f ca="1">result!D108</f>
        <v>7.0102324193376591</v>
      </c>
      <c r="L98">
        <f t="shared" si="9"/>
        <v>7.0103160000000004</v>
      </c>
      <c r="M98">
        <f t="shared" si="10"/>
        <v>7.0103020000000003</v>
      </c>
      <c r="N98">
        <f t="shared" ca="1" si="11"/>
        <v>7.0102324193376591</v>
      </c>
      <c r="O98">
        <f t="shared" ca="1" si="12"/>
        <v>7.0102949756237241</v>
      </c>
      <c r="Q98">
        <f>result!AP102</f>
        <v>7.0109250000000305</v>
      </c>
      <c r="R98">
        <f>result!AL102</f>
        <v>1</v>
      </c>
      <c r="S98">
        <f ca="1">result!M108</f>
        <v>1</v>
      </c>
      <c r="U98">
        <f t="shared" si="13"/>
        <v>7.0109250000000305</v>
      </c>
      <c r="V98">
        <f>result!AQ102</f>
        <v>0</v>
      </c>
      <c r="W98">
        <f ca="1">result!O108</f>
        <v>0</v>
      </c>
      <c r="AC98">
        <f>result!AE102</f>
        <v>25.565411000000001</v>
      </c>
      <c r="AD98">
        <f>result!AF102</f>
        <v>6.0379610000000001</v>
      </c>
      <c r="AE98">
        <f>result!AG102</f>
        <v>7.0103160000000004</v>
      </c>
      <c r="AH98">
        <f t="shared" si="14"/>
        <v>25.565411000000001</v>
      </c>
      <c r="AI98">
        <f t="shared" si="15"/>
        <v>6.0379610000000001</v>
      </c>
      <c r="AJ98">
        <f ca="1">result!D108</f>
        <v>7.0102324193376591</v>
      </c>
      <c r="AN98">
        <f t="shared" si="16"/>
        <v>35</v>
      </c>
      <c r="AO98">
        <v>96</v>
      </c>
      <c r="AP98">
        <f ca="1">'S2'!I51</f>
        <v>5.8438975064042635E-6</v>
      </c>
      <c r="AR98">
        <f t="shared" si="17"/>
        <v>35</v>
      </c>
      <c r="AS98">
        <v>96</v>
      </c>
      <c r="AT98">
        <f ca="1">'S2'!J51</f>
        <v>7.0102265754401527</v>
      </c>
    </row>
    <row r="99" spans="1:46">
      <c r="A99">
        <v>98</v>
      </c>
      <c r="B99">
        <f>result!AG104</f>
        <v>7.0101449999999996</v>
      </c>
      <c r="C99">
        <f ca="1">result!D110</f>
        <v>7.0102104468356403</v>
      </c>
      <c r="G99" s="5">
        <v>97</v>
      </c>
      <c r="H99" s="5">
        <f>result!AG103</f>
        <v>7.0103020000000003</v>
      </c>
      <c r="I99" s="5">
        <f ca="1">result!D109</f>
        <v>7.0102949756237241</v>
      </c>
      <c r="L99">
        <f t="shared" si="9"/>
        <v>7.0103020000000003</v>
      </c>
      <c r="M99">
        <f t="shared" si="10"/>
        <v>7.0101449999999996</v>
      </c>
      <c r="N99">
        <f t="shared" ca="1" si="11"/>
        <v>7.0102949756237241</v>
      </c>
      <c r="O99">
        <f t="shared" ca="1" si="12"/>
        <v>7.0102104468356403</v>
      </c>
      <c r="Q99">
        <f>result!AP103</f>
        <v>7.0109400000000308</v>
      </c>
      <c r="R99">
        <f>result!AL103</f>
        <v>1</v>
      </c>
      <c r="S99">
        <f ca="1">result!M109</f>
        <v>1</v>
      </c>
      <c r="U99">
        <f t="shared" si="13"/>
        <v>7.0109400000000308</v>
      </c>
      <c r="V99">
        <f>result!AQ103</f>
        <v>0</v>
      </c>
      <c r="W99">
        <f ca="1">result!O109</f>
        <v>0</v>
      </c>
      <c r="AC99">
        <f>result!AE103</f>
        <v>25.575451000000001</v>
      </c>
      <c r="AD99">
        <f>result!AF103</f>
        <v>6.0379610000000001</v>
      </c>
      <c r="AE99">
        <f>result!AG103</f>
        <v>7.0103020000000003</v>
      </c>
      <c r="AH99">
        <f t="shared" si="14"/>
        <v>25.575451000000001</v>
      </c>
      <c r="AI99">
        <f t="shared" si="15"/>
        <v>6.0379610000000001</v>
      </c>
      <c r="AJ99">
        <f ca="1">result!D109</f>
        <v>7.0102949756237241</v>
      </c>
      <c r="AN99">
        <f t="shared" si="16"/>
        <v>36</v>
      </c>
      <c r="AO99">
        <v>97</v>
      </c>
      <c r="AP99">
        <f ca="1">'S2'!I52</f>
        <v>7.8764830400641404E-5</v>
      </c>
      <c r="AR99">
        <f t="shared" si="17"/>
        <v>36</v>
      </c>
      <c r="AS99">
        <v>97</v>
      </c>
      <c r="AT99">
        <f ca="1">'S2'!J52</f>
        <v>7.010216210793323</v>
      </c>
    </row>
    <row r="100" spans="1:46">
      <c r="A100">
        <v>99</v>
      </c>
      <c r="B100">
        <f>result!AG105</f>
        <v>7.0102140000000004</v>
      </c>
      <c r="C100">
        <f ca="1">result!D111</f>
        <v>7.0100572970986494</v>
      </c>
      <c r="G100" s="5">
        <v>98</v>
      </c>
      <c r="H100" s="5">
        <f>result!AG104</f>
        <v>7.0101449999999996</v>
      </c>
      <c r="I100" s="5">
        <f ca="1">result!D110</f>
        <v>7.0102104468356403</v>
      </c>
      <c r="L100">
        <f t="shared" si="9"/>
        <v>7.0101449999999996</v>
      </c>
      <c r="M100">
        <f t="shared" si="10"/>
        <v>7.0102140000000004</v>
      </c>
      <c r="N100">
        <f t="shared" ca="1" si="11"/>
        <v>7.0102104468356403</v>
      </c>
      <c r="O100">
        <f t="shared" ca="1" si="12"/>
        <v>7.0100572970986494</v>
      </c>
      <c r="Q100">
        <f>result!AP104</f>
        <v>7.0109550000000311</v>
      </c>
      <c r="R100">
        <f>result!AL104</f>
        <v>1</v>
      </c>
      <c r="S100">
        <f ca="1">result!M110</f>
        <v>1</v>
      </c>
      <c r="U100">
        <f t="shared" si="13"/>
        <v>7.0109550000000311</v>
      </c>
      <c r="V100">
        <f>result!AQ104</f>
        <v>0</v>
      </c>
      <c r="W100">
        <f ca="1">result!O110</f>
        <v>0</v>
      </c>
      <c r="AC100">
        <f>result!AE104</f>
        <v>25.585532000000001</v>
      </c>
      <c r="AD100">
        <f>result!AF104</f>
        <v>6.0379610000000001</v>
      </c>
      <c r="AE100">
        <f>result!AG104</f>
        <v>7.0101449999999996</v>
      </c>
      <c r="AH100">
        <f t="shared" si="14"/>
        <v>25.585532000000001</v>
      </c>
      <c r="AI100">
        <f t="shared" si="15"/>
        <v>6.0379610000000001</v>
      </c>
      <c r="AJ100">
        <f ca="1">result!D110</f>
        <v>7.0102104468356403</v>
      </c>
      <c r="AN100">
        <f t="shared" si="16"/>
        <v>37</v>
      </c>
      <c r="AO100">
        <v>98</v>
      </c>
      <c r="AP100">
        <f ca="1">'S2'!I53</f>
        <v>4.6006891470235759E-6</v>
      </c>
      <c r="AR100">
        <f t="shared" si="17"/>
        <v>37</v>
      </c>
      <c r="AS100">
        <v>98</v>
      </c>
      <c r="AT100">
        <f ca="1">'S2'!J53</f>
        <v>7.0102058461464933</v>
      </c>
    </row>
    <row r="101" spans="1:46">
      <c r="A101">
        <v>100</v>
      </c>
      <c r="B101">
        <f>result!AG106</f>
        <v>7.010224</v>
      </c>
      <c r="C101">
        <f ca="1">result!D112</f>
        <v>7.010036677768495</v>
      </c>
      <c r="G101" s="5">
        <v>99</v>
      </c>
      <c r="H101" s="5">
        <f>result!AG105</f>
        <v>7.0102140000000004</v>
      </c>
      <c r="I101" s="5">
        <f ca="1">result!D111</f>
        <v>7.0100572970986494</v>
      </c>
      <c r="L101">
        <f t="shared" si="9"/>
        <v>7.0102140000000004</v>
      </c>
      <c r="M101">
        <f t="shared" si="10"/>
        <v>7.010224</v>
      </c>
      <c r="N101">
        <f t="shared" ca="1" si="11"/>
        <v>7.0100572970986494</v>
      </c>
      <c r="O101">
        <f t="shared" ca="1" si="12"/>
        <v>7.010036677768495</v>
      </c>
      <c r="Q101">
        <f>result!AP105</f>
        <v>7.0109700000000315</v>
      </c>
      <c r="R101">
        <f>result!AL105</f>
        <v>1</v>
      </c>
      <c r="S101">
        <f ca="1">result!M111</f>
        <v>1</v>
      </c>
      <c r="U101">
        <f t="shared" si="13"/>
        <v>7.0109700000000315</v>
      </c>
      <c r="V101">
        <f>result!AQ105</f>
        <v>0</v>
      </c>
      <c r="W101">
        <f ca="1">result!O111</f>
        <v>0</v>
      </c>
      <c r="AC101">
        <f>result!AE105</f>
        <v>25.595441999999998</v>
      </c>
      <c r="AD101">
        <f>result!AF105</f>
        <v>6.0379509999999996</v>
      </c>
      <c r="AE101">
        <f>result!AG105</f>
        <v>7.0102140000000004</v>
      </c>
      <c r="AH101">
        <f t="shared" si="14"/>
        <v>25.595441999999998</v>
      </c>
      <c r="AI101">
        <f t="shared" si="15"/>
        <v>6.0379509999999996</v>
      </c>
      <c r="AJ101">
        <f ca="1">result!D111</f>
        <v>7.0100572970986494</v>
      </c>
      <c r="AN101">
        <f t="shared" si="16"/>
        <v>38</v>
      </c>
      <c r="AO101">
        <v>99</v>
      </c>
      <c r="AP101">
        <f ca="1">'S2'!I54</f>
        <v>-1.3818440101427131E-4</v>
      </c>
      <c r="AR101">
        <f t="shared" si="17"/>
        <v>38</v>
      </c>
      <c r="AS101">
        <v>99</v>
      </c>
      <c r="AT101">
        <f ca="1">'S2'!J54</f>
        <v>7.0101954814996637</v>
      </c>
    </row>
    <row r="102" spans="1:46">
      <c r="A102">
        <v>101</v>
      </c>
      <c r="B102">
        <f>result!AG107</f>
        <v>7.0102159999999998</v>
      </c>
      <c r="C102">
        <f ca="1">result!D113</f>
        <v>7.0101584400496852</v>
      </c>
      <c r="G102" s="5">
        <v>100</v>
      </c>
      <c r="H102" s="5">
        <f>result!AG106</f>
        <v>7.010224</v>
      </c>
      <c r="I102" s="5">
        <f ca="1">result!D112</f>
        <v>7.010036677768495</v>
      </c>
      <c r="L102">
        <f t="shared" si="9"/>
        <v>7.010224</v>
      </c>
      <c r="M102">
        <f t="shared" si="10"/>
        <v>7.0102159999999998</v>
      </c>
      <c r="N102">
        <f t="shared" ca="1" si="11"/>
        <v>7.010036677768495</v>
      </c>
      <c r="O102">
        <f t="shared" ca="1" si="12"/>
        <v>7.0101584400496852</v>
      </c>
      <c r="Q102">
        <f>result!AP106</f>
        <v>7.0109850000000318</v>
      </c>
      <c r="R102">
        <f>result!AL106</f>
        <v>1</v>
      </c>
      <c r="S102">
        <f ca="1">result!M112</f>
        <v>1</v>
      </c>
      <c r="U102">
        <f t="shared" si="13"/>
        <v>7.0109850000000318</v>
      </c>
      <c r="V102">
        <f>result!AQ106</f>
        <v>0</v>
      </c>
      <c r="W102">
        <f ca="1">result!O112</f>
        <v>0</v>
      </c>
      <c r="AC102">
        <f>result!AE106</f>
        <v>25.605481999999999</v>
      </c>
      <c r="AD102">
        <f>result!AF106</f>
        <v>6.0379610000000001</v>
      </c>
      <c r="AE102">
        <f>result!AG106</f>
        <v>7.010224</v>
      </c>
      <c r="AH102">
        <f t="shared" si="14"/>
        <v>25.605481999999999</v>
      </c>
      <c r="AI102">
        <f t="shared" si="15"/>
        <v>6.0379610000000001</v>
      </c>
      <c r="AJ102">
        <f ca="1">result!D112</f>
        <v>7.010036677768495</v>
      </c>
      <c r="AN102">
        <f t="shared" si="16"/>
        <v>39</v>
      </c>
      <c r="AO102">
        <v>100</v>
      </c>
      <c r="AP102">
        <f ca="1">'S2'!I55</f>
        <v>-1.4843908433921567E-4</v>
      </c>
      <c r="AR102">
        <f t="shared" si="17"/>
        <v>39</v>
      </c>
      <c r="AS102">
        <v>100</v>
      </c>
      <c r="AT102">
        <f ca="1">'S2'!J55</f>
        <v>7.010185116852834</v>
      </c>
    </row>
    <row r="103" spans="1:46">
      <c r="A103">
        <v>102</v>
      </c>
      <c r="B103">
        <f>result!AG108</f>
        <v>7.0101009999999997</v>
      </c>
      <c r="C103">
        <f ca="1">result!D114</f>
        <v>7.0101267609803912</v>
      </c>
      <c r="G103" s="5">
        <v>101</v>
      </c>
      <c r="H103" s="5">
        <f>result!AG107</f>
        <v>7.0102159999999998</v>
      </c>
      <c r="I103" s="5">
        <f ca="1">result!D113</f>
        <v>7.0101584400496852</v>
      </c>
      <c r="L103">
        <f t="shared" si="9"/>
        <v>7.0102159999999998</v>
      </c>
      <c r="M103">
        <f t="shared" si="10"/>
        <v>7.0101009999999997</v>
      </c>
      <c r="N103">
        <f t="shared" ca="1" si="11"/>
        <v>7.0101584400496852</v>
      </c>
      <c r="O103">
        <f t="shared" ca="1" si="12"/>
        <v>7.0101267609803912</v>
      </c>
      <c r="Q103">
        <f>result!AP107</f>
        <v>7.0110000000000321</v>
      </c>
      <c r="R103">
        <f>result!AL107</f>
        <v>1</v>
      </c>
      <c r="S103">
        <f ca="1">result!M113</f>
        <v>1</v>
      </c>
      <c r="U103">
        <f t="shared" si="13"/>
        <v>7.0110000000000321</v>
      </c>
      <c r="V103">
        <f>result!AQ107</f>
        <v>0</v>
      </c>
      <c r="W103">
        <f ca="1">result!O113</f>
        <v>0</v>
      </c>
      <c r="AC103">
        <f>result!AE107</f>
        <v>25.615482</v>
      </c>
      <c r="AD103">
        <f>result!AF107</f>
        <v>6.0379509999999996</v>
      </c>
      <c r="AE103">
        <f>result!AG107</f>
        <v>7.0102159999999998</v>
      </c>
      <c r="AH103">
        <f t="shared" si="14"/>
        <v>25.615482</v>
      </c>
      <c r="AI103">
        <f t="shared" si="15"/>
        <v>6.0379509999999996</v>
      </c>
      <c r="AJ103">
        <f ca="1">result!D113</f>
        <v>7.0101584400496852</v>
      </c>
      <c r="AN103">
        <f t="shared" si="16"/>
        <v>40</v>
      </c>
      <c r="AO103">
        <v>101</v>
      </c>
      <c r="AP103">
        <f ca="1">'S2'!I56</f>
        <v>-1.6312156319138104E-5</v>
      </c>
      <c r="AR103">
        <f t="shared" si="17"/>
        <v>40</v>
      </c>
      <c r="AS103">
        <v>101</v>
      </c>
      <c r="AT103">
        <f ca="1">'S2'!J56</f>
        <v>7.0101747522060043</v>
      </c>
    </row>
    <row r="104" spans="1:46">
      <c r="A104">
        <v>103</v>
      </c>
      <c r="B104">
        <f>result!AG109</f>
        <v>7.0100639999999999</v>
      </c>
      <c r="C104">
        <f ca="1">result!D115</f>
        <v>7.0100937398196299</v>
      </c>
      <c r="G104" s="5">
        <v>102</v>
      </c>
      <c r="H104" s="5">
        <f>result!AG108</f>
        <v>7.0101009999999997</v>
      </c>
      <c r="I104" s="5">
        <f ca="1">result!D114</f>
        <v>7.0101267609803912</v>
      </c>
      <c r="L104">
        <f t="shared" si="9"/>
        <v>7.0101009999999997</v>
      </c>
      <c r="M104">
        <f t="shared" si="10"/>
        <v>7.0100639999999999</v>
      </c>
      <c r="N104">
        <f t="shared" ca="1" si="11"/>
        <v>7.0101267609803912</v>
      </c>
      <c r="O104">
        <f t="shared" ca="1" si="12"/>
        <v>7.0100937398196299</v>
      </c>
      <c r="AC104">
        <f>result!AE108</f>
        <v>25.625342</v>
      </c>
      <c r="AD104">
        <f>result!AF108</f>
        <v>6.0379509999999996</v>
      </c>
      <c r="AE104">
        <f>result!AG108</f>
        <v>7.0101009999999997</v>
      </c>
      <c r="AH104">
        <f t="shared" si="14"/>
        <v>25.625342</v>
      </c>
      <c r="AI104">
        <f t="shared" si="15"/>
        <v>6.0379509999999996</v>
      </c>
      <c r="AJ104">
        <f ca="1">result!D114</f>
        <v>7.0101267609803912</v>
      </c>
      <c r="AN104">
        <f t="shared" si="16"/>
        <v>41</v>
      </c>
      <c r="AO104">
        <v>102</v>
      </c>
      <c r="AP104">
        <f ca="1">'S2'!I57</f>
        <v>-3.7626578783339942E-5</v>
      </c>
      <c r="AR104">
        <f t="shared" si="17"/>
        <v>41</v>
      </c>
      <c r="AS104">
        <v>102</v>
      </c>
      <c r="AT104">
        <f ca="1">'S2'!J57</f>
        <v>7.0101643875591746</v>
      </c>
    </row>
    <row r="105" spans="1:46">
      <c r="A105">
        <v>104</v>
      </c>
      <c r="B105">
        <f>result!AG110</f>
        <v>7.0100300000000004</v>
      </c>
      <c r="C105">
        <f ca="1">result!D116</f>
        <v>7.0100886874884978</v>
      </c>
      <c r="G105" s="5">
        <v>103</v>
      </c>
      <c r="H105" s="5">
        <f>result!AG109</f>
        <v>7.0100639999999999</v>
      </c>
      <c r="I105" s="5">
        <f ca="1">result!D115</f>
        <v>7.0100937398196299</v>
      </c>
      <c r="L105">
        <f t="shared" si="9"/>
        <v>7.0100639999999999</v>
      </c>
      <c r="M105">
        <f t="shared" si="10"/>
        <v>7.0100300000000004</v>
      </c>
      <c r="N105">
        <f t="shared" ca="1" si="11"/>
        <v>7.0100937398196299</v>
      </c>
      <c r="O105">
        <f t="shared" ca="1" si="12"/>
        <v>7.0100886874884978</v>
      </c>
      <c r="AC105">
        <f>result!AE109</f>
        <v>25.635493</v>
      </c>
      <c r="AD105">
        <f>result!AF109</f>
        <v>6.0379709999999998</v>
      </c>
      <c r="AE105">
        <f>result!AG109</f>
        <v>7.0100639999999999</v>
      </c>
      <c r="AH105">
        <f t="shared" si="14"/>
        <v>25.635493</v>
      </c>
      <c r="AI105">
        <f t="shared" si="15"/>
        <v>6.0379709999999998</v>
      </c>
      <c r="AJ105">
        <f ca="1">result!D115</f>
        <v>7.0100937398196299</v>
      </c>
      <c r="AN105">
        <f t="shared" si="16"/>
        <v>42</v>
      </c>
      <c r="AO105">
        <v>103</v>
      </c>
      <c r="AP105">
        <f ca="1">'S2'!I58</f>
        <v>-6.0283092714672886E-5</v>
      </c>
      <c r="AR105">
        <f t="shared" si="17"/>
        <v>42</v>
      </c>
      <c r="AS105">
        <v>103</v>
      </c>
      <c r="AT105">
        <f ca="1">'S2'!J58</f>
        <v>7.0101540229123449</v>
      </c>
    </row>
    <row r="106" spans="1:46">
      <c r="A106">
        <v>105</v>
      </c>
      <c r="B106">
        <f>result!AG111</f>
        <v>7.0100509999999998</v>
      </c>
      <c r="C106">
        <f ca="1">result!D117</f>
        <v>7.0100380565879039</v>
      </c>
      <c r="G106" s="5">
        <v>104</v>
      </c>
      <c r="H106" s="5">
        <f>result!AG110</f>
        <v>7.0100300000000004</v>
      </c>
      <c r="I106" s="5">
        <f ca="1">result!D116</f>
        <v>7.0100886874884978</v>
      </c>
      <c r="L106">
        <f t="shared" si="9"/>
        <v>7.0100300000000004</v>
      </c>
      <c r="M106">
        <f t="shared" si="10"/>
        <v>7.0100509999999998</v>
      </c>
      <c r="N106">
        <f t="shared" ca="1" si="11"/>
        <v>7.0100886874884978</v>
      </c>
      <c r="O106">
        <f t="shared" ca="1" si="12"/>
        <v>7.0100380565879039</v>
      </c>
      <c r="AC106">
        <f>result!AE110</f>
        <v>25.645482999999999</v>
      </c>
      <c r="AD106">
        <f>result!AF110</f>
        <v>6.0379709999999998</v>
      </c>
      <c r="AE106">
        <f>result!AG110</f>
        <v>7.0100300000000004</v>
      </c>
      <c r="AH106">
        <f t="shared" si="14"/>
        <v>25.645482999999999</v>
      </c>
      <c r="AI106">
        <f t="shared" si="15"/>
        <v>6.0379709999999998</v>
      </c>
      <c r="AJ106">
        <f ca="1">result!D116</f>
        <v>7.0100886874884978</v>
      </c>
      <c r="AN106">
        <f t="shared" si="16"/>
        <v>43</v>
      </c>
      <c r="AO106">
        <v>104</v>
      </c>
      <c r="AP106">
        <f ca="1">'S2'!I59</f>
        <v>-5.4970777017834342E-5</v>
      </c>
      <c r="AR106">
        <f t="shared" si="17"/>
        <v>43</v>
      </c>
      <c r="AS106">
        <v>104</v>
      </c>
      <c r="AT106">
        <f ca="1">'S2'!J59</f>
        <v>7.0101436582655152</v>
      </c>
    </row>
    <row r="107" spans="1:46">
      <c r="A107">
        <v>106</v>
      </c>
      <c r="B107">
        <f>result!AG112</f>
        <v>7.0101599999999999</v>
      </c>
      <c r="C107">
        <f ca="1">result!D118</f>
        <v>7.0101551180850343</v>
      </c>
      <c r="G107" s="5">
        <v>105</v>
      </c>
      <c r="H107" s="5">
        <f>result!AG111</f>
        <v>7.0100509999999998</v>
      </c>
      <c r="I107" s="5">
        <f ca="1">result!D117</f>
        <v>7.0100380565879039</v>
      </c>
      <c r="L107">
        <f t="shared" si="9"/>
        <v>7.0100509999999998</v>
      </c>
      <c r="M107">
        <f t="shared" si="10"/>
        <v>7.0101599999999999</v>
      </c>
      <c r="N107">
        <f t="shared" ca="1" si="11"/>
        <v>7.0100380565879039</v>
      </c>
      <c r="O107">
        <f t="shared" ca="1" si="12"/>
        <v>7.0101551180850343</v>
      </c>
      <c r="AC107">
        <f>result!AE111</f>
        <v>25.655453000000001</v>
      </c>
      <c r="AD107">
        <f>result!AF111</f>
        <v>6.0379610000000001</v>
      </c>
      <c r="AE107">
        <f>result!AG111</f>
        <v>7.0100509999999998</v>
      </c>
      <c r="AH107">
        <f t="shared" si="14"/>
        <v>25.655453000000001</v>
      </c>
      <c r="AI107">
        <f t="shared" si="15"/>
        <v>6.0379610000000001</v>
      </c>
      <c r="AJ107">
        <f ca="1">result!D117</f>
        <v>7.0100380565879039</v>
      </c>
      <c r="AN107">
        <f t="shared" si="16"/>
        <v>44</v>
      </c>
      <c r="AO107">
        <v>105</v>
      </c>
      <c r="AP107">
        <f ca="1">'S2'!I60</f>
        <v>-9.5237030781218838E-5</v>
      </c>
      <c r="AR107">
        <f t="shared" si="17"/>
        <v>44</v>
      </c>
      <c r="AS107">
        <v>105</v>
      </c>
      <c r="AT107">
        <f ca="1">'S2'!J60</f>
        <v>7.0101332936186855</v>
      </c>
    </row>
    <row r="108" spans="1:46">
      <c r="A108">
        <v>107</v>
      </c>
      <c r="B108">
        <f>result!AG113</f>
        <v>7.0100910000000001</v>
      </c>
      <c r="C108">
        <f ca="1">result!D119</f>
        <v>7.0101298255123403</v>
      </c>
      <c r="G108" s="5">
        <v>106</v>
      </c>
      <c r="H108" s="5">
        <f>result!AG112</f>
        <v>7.0101599999999999</v>
      </c>
      <c r="I108" s="5">
        <f ca="1">result!D118</f>
        <v>7.0101551180850343</v>
      </c>
      <c r="L108">
        <f t="shared" si="9"/>
        <v>7.0101599999999999</v>
      </c>
      <c r="M108">
        <f t="shared" si="10"/>
        <v>7.0100910000000001</v>
      </c>
      <c r="N108">
        <f t="shared" ca="1" si="11"/>
        <v>7.0101551180850343</v>
      </c>
      <c r="O108">
        <f t="shared" ca="1" si="12"/>
        <v>7.0101298255123403</v>
      </c>
      <c r="AC108">
        <f>result!AE112</f>
        <v>25.665403000000001</v>
      </c>
      <c r="AD108">
        <f>result!AF112</f>
        <v>6.0379810000000003</v>
      </c>
      <c r="AE108">
        <f>result!AG112</f>
        <v>7.0101599999999999</v>
      </c>
      <c r="AH108">
        <f t="shared" si="14"/>
        <v>25.665403000000001</v>
      </c>
      <c r="AI108">
        <f t="shared" si="15"/>
        <v>6.0379810000000003</v>
      </c>
      <c r="AJ108">
        <f ca="1">result!D118</f>
        <v>7.0101551180850343</v>
      </c>
      <c r="AN108">
        <f t="shared" si="16"/>
        <v>45</v>
      </c>
      <c r="AO108">
        <v>106</v>
      </c>
      <c r="AP108">
        <f ca="1">'S2'!I61</f>
        <v>3.2189113178447225E-5</v>
      </c>
      <c r="AR108">
        <f t="shared" si="17"/>
        <v>45</v>
      </c>
      <c r="AS108">
        <v>106</v>
      </c>
      <c r="AT108">
        <f ca="1">'S2'!J61</f>
        <v>7.0101229289718558</v>
      </c>
    </row>
    <row r="109" spans="1:46">
      <c r="A109">
        <v>108</v>
      </c>
      <c r="B109">
        <f>result!AG114</f>
        <v>7.0102010000000003</v>
      </c>
      <c r="C109">
        <f ca="1">result!D120</f>
        <v>7.0101021996781965</v>
      </c>
      <c r="G109" s="5">
        <v>107</v>
      </c>
      <c r="H109" s="5">
        <f>result!AG113</f>
        <v>7.0100910000000001</v>
      </c>
      <c r="I109" s="5">
        <f ca="1">result!D119</f>
        <v>7.0101298255123403</v>
      </c>
      <c r="L109">
        <f t="shared" si="9"/>
        <v>7.0100910000000001</v>
      </c>
      <c r="M109">
        <f t="shared" si="10"/>
        <v>7.0102010000000003</v>
      </c>
      <c r="N109">
        <f t="shared" ca="1" si="11"/>
        <v>7.0101298255123403</v>
      </c>
      <c r="O109">
        <f t="shared" ca="1" si="12"/>
        <v>7.0101021996781965</v>
      </c>
      <c r="AC109">
        <f>result!AE113</f>
        <v>25.675443000000001</v>
      </c>
      <c r="AD109">
        <f>result!AF113</f>
        <v>6.0379810000000003</v>
      </c>
      <c r="AE109">
        <f>result!AG113</f>
        <v>7.0100910000000001</v>
      </c>
      <c r="AH109">
        <f t="shared" si="14"/>
        <v>25.675443000000001</v>
      </c>
      <c r="AI109">
        <f t="shared" si="15"/>
        <v>6.0379810000000003</v>
      </c>
      <c r="AJ109">
        <f ca="1">result!D119</f>
        <v>7.0101298255123403</v>
      </c>
      <c r="AN109">
        <f t="shared" si="16"/>
        <v>46</v>
      </c>
      <c r="AO109">
        <v>107</v>
      </c>
      <c r="AP109">
        <f ca="1">'S2'!I62</f>
        <v>1.7261187314368331E-5</v>
      </c>
      <c r="AR109">
        <f t="shared" si="17"/>
        <v>46</v>
      </c>
      <c r="AS109">
        <v>107</v>
      </c>
      <c r="AT109">
        <f ca="1">'S2'!J62</f>
        <v>7.0101125643250262</v>
      </c>
    </row>
    <row r="110" spans="1:46">
      <c r="A110">
        <v>109</v>
      </c>
      <c r="B110">
        <f>result!AG115</f>
        <v>7.0099970000000003</v>
      </c>
      <c r="C110">
        <f ca="1">result!D121</f>
        <v>7.0100378297036956</v>
      </c>
      <c r="G110" s="5">
        <v>108</v>
      </c>
      <c r="H110" s="5">
        <f>result!AG114</f>
        <v>7.0102010000000003</v>
      </c>
      <c r="I110" s="5">
        <f ca="1">result!D120</f>
        <v>7.0101021996781965</v>
      </c>
      <c r="L110">
        <f t="shared" si="9"/>
        <v>7.0102010000000003</v>
      </c>
      <c r="M110">
        <f t="shared" si="10"/>
        <v>7.0099970000000003</v>
      </c>
      <c r="N110">
        <f t="shared" ca="1" si="11"/>
        <v>7.0101021996781965</v>
      </c>
      <c r="O110">
        <f t="shared" ca="1" si="12"/>
        <v>7.0100378297036956</v>
      </c>
      <c r="AC110">
        <f>result!AE114</f>
        <v>25.685524000000001</v>
      </c>
      <c r="AD110">
        <f>result!AF114</f>
        <v>6.0379610000000001</v>
      </c>
      <c r="AE110">
        <f>result!AG114</f>
        <v>7.0102010000000003</v>
      </c>
      <c r="AH110">
        <f t="shared" si="14"/>
        <v>25.685524000000001</v>
      </c>
      <c r="AI110">
        <f t="shared" si="15"/>
        <v>6.0379610000000001</v>
      </c>
      <c r="AJ110">
        <f ca="1">result!D120</f>
        <v>7.0101021996781965</v>
      </c>
      <c r="AN110">
        <f t="shared" si="16"/>
        <v>47</v>
      </c>
      <c r="AO110">
        <v>108</v>
      </c>
      <c r="AP110">
        <f ca="1">'S2'!I63</f>
        <v>-3.8957912017464325E-19</v>
      </c>
      <c r="AR110">
        <f t="shared" si="17"/>
        <v>47</v>
      </c>
      <c r="AS110">
        <v>108</v>
      </c>
      <c r="AT110">
        <f ca="1">'S2'!J63</f>
        <v>7.0101021996781965</v>
      </c>
    </row>
    <row r="111" spans="1:46">
      <c r="A111">
        <v>110</v>
      </c>
      <c r="B111">
        <f>result!AG116</f>
        <v>7.0102060000000002</v>
      </c>
      <c r="C111">
        <f ca="1">result!D122</f>
        <v>7.0101399844231578</v>
      </c>
      <c r="G111" s="5">
        <v>109</v>
      </c>
      <c r="H111" s="5">
        <f>result!AG115</f>
        <v>7.0099970000000003</v>
      </c>
      <c r="I111" s="5">
        <f ca="1">result!D121</f>
        <v>7.0100378297036956</v>
      </c>
      <c r="L111">
        <f t="shared" si="9"/>
        <v>7.0099970000000003</v>
      </c>
      <c r="M111">
        <f t="shared" si="10"/>
        <v>7.0102060000000002</v>
      </c>
      <c r="N111">
        <f t="shared" ca="1" si="11"/>
        <v>7.0100378297036956</v>
      </c>
      <c r="O111">
        <f t="shared" ca="1" si="12"/>
        <v>7.0101399844231578</v>
      </c>
      <c r="AC111">
        <f>result!AE115</f>
        <v>25.695494</v>
      </c>
      <c r="AD111">
        <f>result!AF115</f>
        <v>6.0379509999999996</v>
      </c>
      <c r="AE111">
        <f>result!AG115</f>
        <v>7.0099970000000003</v>
      </c>
      <c r="AH111">
        <f t="shared" si="14"/>
        <v>25.695494</v>
      </c>
      <c r="AI111">
        <f t="shared" si="15"/>
        <v>6.0379509999999996</v>
      </c>
      <c r="AJ111">
        <f ca="1">result!D121</f>
        <v>7.0100378297036956</v>
      </c>
      <c r="AN111">
        <f t="shared" si="16"/>
        <v>48</v>
      </c>
      <c r="AO111">
        <v>109</v>
      </c>
      <c r="AP111">
        <f ca="1">'S2'!I64</f>
        <v>-5.4005327671050905E-5</v>
      </c>
      <c r="AR111">
        <f t="shared" si="17"/>
        <v>48</v>
      </c>
      <c r="AS111">
        <v>109</v>
      </c>
      <c r="AT111">
        <f ca="1">'S2'!J64</f>
        <v>7.0100918350313668</v>
      </c>
    </row>
    <row r="112" spans="1:46">
      <c r="A112">
        <v>111</v>
      </c>
      <c r="B112">
        <f>result!AG117</f>
        <v>7.0101589999999998</v>
      </c>
      <c r="C112">
        <f ca="1">result!D123</f>
        <v>7.0100575300302417</v>
      </c>
      <c r="G112" s="5">
        <v>110</v>
      </c>
      <c r="H112" s="5">
        <f>result!AG116</f>
        <v>7.0102060000000002</v>
      </c>
      <c r="I112" s="5">
        <f ca="1">result!D122</f>
        <v>7.0101399844231578</v>
      </c>
      <c r="L112">
        <f t="shared" si="9"/>
        <v>7.0102060000000002</v>
      </c>
      <c r="M112">
        <f t="shared" si="10"/>
        <v>7.0101589999999998</v>
      </c>
      <c r="N112">
        <f t="shared" ca="1" si="11"/>
        <v>7.0101399844231578</v>
      </c>
      <c r="O112">
        <f t="shared" ca="1" si="12"/>
        <v>7.0100575300302417</v>
      </c>
      <c r="AC112">
        <f>result!AE116</f>
        <v>25.705444</v>
      </c>
      <c r="AD112">
        <f>result!AF116</f>
        <v>6.0379610000000001</v>
      </c>
      <c r="AE112">
        <f>result!AG116</f>
        <v>7.0102060000000002</v>
      </c>
      <c r="AH112">
        <f t="shared" si="14"/>
        <v>25.705444</v>
      </c>
      <c r="AI112">
        <f t="shared" si="15"/>
        <v>6.0379610000000001</v>
      </c>
      <c r="AJ112">
        <f ca="1">result!D122</f>
        <v>7.0101399844231578</v>
      </c>
      <c r="AN112">
        <f t="shared" si="16"/>
        <v>49</v>
      </c>
      <c r="AO112">
        <v>110</v>
      </c>
      <c r="AP112">
        <f ca="1">'S2'!I65</f>
        <v>5.8514038620892186E-5</v>
      </c>
      <c r="AR112">
        <f t="shared" si="17"/>
        <v>49</v>
      </c>
      <c r="AS112">
        <v>110</v>
      </c>
      <c r="AT112">
        <f ca="1">'S2'!J65</f>
        <v>7.0100814703845371</v>
      </c>
    </row>
    <row r="113" spans="1:46">
      <c r="A113">
        <v>112</v>
      </c>
      <c r="B113">
        <f>result!AG118</f>
        <v>7.0101040000000001</v>
      </c>
      <c r="C113">
        <f ca="1">result!D124</f>
        <v>7.0100805456553896</v>
      </c>
      <c r="G113" s="5">
        <v>111</v>
      </c>
      <c r="H113" s="5">
        <f>result!AG117</f>
        <v>7.0101589999999998</v>
      </c>
      <c r="I113" s="5">
        <f ca="1">result!D123</f>
        <v>7.0100575300302417</v>
      </c>
      <c r="L113">
        <f t="shared" si="9"/>
        <v>7.0101589999999998</v>
      </c>
      <c r="M113">
        <f t="shared" si="10"/>
        <v>7.0101040000000001</v>
      </c>
      <c r="N113">
        <f t="shared" ca="1" si="11"/>
        <v>7.0100575300302417</v>
      </c>
      <c r="O113">
        <f t="shared" ca="1" si="12"/>
        <v>7.0100805456553896</v>
      </c>
      <c r="AC113">
        <f>result!AE117</f>
        <v>25.715544000000001</v>
      </c>
      <c r="AD113">
        <f>result!AF117</f>
        <v>6.0379709999999998</v>
      </c>
      <c r="AE113">
        <f>result!AG117</f>
        <v>7.0101589999999998</v>
      </c>
      <c r="AH113">
        <f t="shared" si="14"/>
        <v>25.715544000000001</v>
      </c>
      <c r="AI113">
        <f t="shared" si="15"/>
        <v>6.0379709999999998</v>
      </c>
      <c r="AJ113">
        <f ca="1">result!D123</f>
        <v>7.0100575300302417</v>
      </c>
      <c r="AN113">
        <f t="shared" si="16"/>
        <v>50</v>
      </c>
      <c r="AO113">
        <v>111</v>
      </c>
      <c r="AP113">
        <f ca="1">'S2'!I66</f>
        <v>-1.3575707465748026E-5</v>
      </c>
      <c r="AR113">
        <f t="shared" si="17"/>
        <v>50</v>
      </c>
      <c r="AS113">
        <v>111</v>
      </c>
      <c r="AT113">
        <f ca="1">'S2'!J66</f>
        <v>7.0100711057377074</v>
      </c>
    </row>
    <row r="114" spans="1:46">
      <c r="A114">
        <v>113</v>
      </c>
      <c r="B114">
        <f>result!AG119</f>
        <v>7.0101899999999997</v>
      </c>
      <c r="C114">
        <f ca="1">result!D125</f>
        <v>7.0100331473045552</v>
      </c>
      <c r="G114" s="5">
        <v>112</v>
      </c>
      <c r="H114" s="5">
        <f>result!AG118</f>
        <v>7.0101040000000001</v>
      </c>
      <c r="I114" s="5">
        <f ca="1">result!D124</f>
        <v>7.0100805456553896</v>
      </c>
      <c r="L114">
        <f t="shared" si="9"/>
        <v>7.0101040000000001</v>
      </c>
      <c r="M114">
        <f t="shared" si="10"/>
        <v>7.0101899999999997</v>
      </c>
      <c r="N114">
        <f t="shared" ca="1" si="11"/>
        <v>7.0100805456553896</v>
      </c>
      <c r="O114">
        <f t="shared" ca="1" si="12"/>
        <v>7.0100331473045552</v>
      </c>
      <c r="AC114">
        <f>result!AE118</f>
        <v>25.725424</v>
      </c>
      <c r="AD114">
        <f>result!AF118</f>
        <v>6.0379509999999996</v>
      </c>
      <c r="AE114">
        <f>result!AG118</f>
        <v>7.0101040000000001</v>
      </c>
      <c r="AH114">
        <f t="shared" si="14"/>
        <v>25.725424</v>
      </c>
      <c r="AI114">
        <f t="shared" si="15"/>
        <v>6.0379509999999996</v>
      </c>
      <c r="AJ114">
        <f ca="1">result!D124</f>
        <v>7.0100805456553896</v>
      </c>
      <c r="AN114">
        <f t="shared" si="16"/>
        <v>51</v>
      </c>
      <c r="AO114">
        <v>112</v>
      </c>
      <c r="AP114">
        <f ca="1">'S2'!I67</f>
        <v>1.9804564511826917E-5</v>
      </c>
      <c r="AR114">
        <f t="shared" si="17"/>
        <v>51</v>
      </c>
      <c r="AS114">
        <v>112</v>
      </c>
      <c r="AT114">
        <f ca="1">'S2'!J67</f>
        <v>7.0100607410908777</v>
      </c>
    </row>
    <row r="115" spans="1:46">
      <c r="A115">
        <v>114</v>
      </c>
      <c r="B115">
        <f>result!AG120</f>
        <v>7.0101370000000003</v>
      </c>
      <c r="C115">
        <f ca="1">result!D126</f>
        <v>7.0100928768756638</v>
      </c>
      <c r="G115" s="5">
        <v>113</v>
      </c>
      <c r="H115" s="5">
        <f>result!AG119</f>
        <v>7.0101899999999997</v>
      </c>
      <c r="I115" s="5">
        <f ca="1">result!D125</f>
        <v>7.0100331473045552</v>
      </c>
      <c r="L115">
        <f t="shared" si="9"/>
        <v>7.0101899999999997</v>
      </c>
      <c r="M115">
        <f t="shared" si="10"/>
        <v>7.0101370000000003</v>
      </c>
      <c r="N115">
        <f t="shared" ca="1" si="11"/>
        <v>7.0100331473045552</v>
      </c>
      <c r="O115">
        <f t="shared" ca="1" si="12"/>
        <v>7.0100928768756638</v>
      </c>
      <c r="AC115">
        <f>result!AE119</f>
        <v>25.735555000000002</v>
      </c>
      <c r="AD115">
        <f>result!AF119</f>
        <v>6.0379810000000003</v>
      </c>
      <c r="AE115">
        <f>result!AG119</f>
        <v>7.0101899999999997</v>
      </c>
      <c r="AH115">
        <f t="shared" si="14"/>
        <v>25.735555000000002</v>
      </c>
      <c r="AI115">
        <f t="shared" si="15"/>
        <v>6.0379810000000003</v>
      </c>
      <c r="AJ115">
        <f ca="1">result!D125</f>
        <v>7.0100331473045552</v>
      </c>
      <c r="AN115">
        <f t="shared" si="16"/>
        <v>52</v>
      </c>
      <c r="AO115">
        <v>113</v>
      </c>
      <c r="AP115">
        <f ca="1">'S2'!I68</f>
        <v>-1.7229139492710372E-5</v>
      </c>
      <c r="AR115">
        <f t="shared" si="17"/>
        <v>52</v>
      </c>
      <c r="AS115">
        <v>113</v>
      </c>
      <c r="AT115">
        <f ca="1">'S2'!J68</f>
        <v>7.010050376444048</v>
      </c>
    </row>
    <row r="116" spans="1:46">
      <c r="A116">
        <v>115</v>
      </c>
      <c r="B116">
        <f>result!AG121</f>
        <v>7.0100470000000001</v>
      </c>
      <c r="C116">
        <f ca="1">result!D127</f>
        <v>7.0100604860701843</v>
      </c>
      <c r="G116" s="5">
        <v>114</v>
      </c>
      <c r="H116" s="5">
        <f>result!AG120</f>
        <v>7.0101370000000003</v>
      </c>
      <c r="I116" s="5">
        <f ca="1">result!D126</f>
        <v>7.0100928768756638</v>
      </c>
      <c r="L116">
        <f t="shared" si="9"/>
        <v>7.0101370000000003</v>
      </c>
      <c r="M116">
        <f t="shared" si="10"/>
        <v>7.0100470000000001</v>
      </c>
      <c r="N116">
        <f t="shared" ca="1" si="11"/>
        <v>7.0100928768756638</v>
      </c>
      <c r="O116">
        <f t="shared" ca="1" si="12"/>
        <v>7.0100604860701843</v>
      </c>
      <c r="AC116">
        <f>result!AE120</f>
        <v>25.745535</v>
      </c>
      <c r="AD116">
        <f>result!AF120</f>
        <v>6.0379709999999998</v>
      </c>
      <c r="AE116">
        <f>result!AG120</f>
        <v>7.0101370000000003</v>
      </c>
      <c r="AH116">
        <f t="shared" si="14"/>
        <v>25.745535</v>
      </c>
      <c r="AI116">
        <f t="shared" si="15"/>
        <v>6.0379709999999998</v>
      </c>
      <c r="AJ116">
        <f ca="1">result!D126</f>
        <v>7.0100928768756638</v>
      </c>
      <c r="AN116">
        <f t="shared" si="16"/>
        <v>53</v>
      </c>
      <c r="AO116">
        <v>114</v>
      </c>
      <c r="AP116">
        <f ca="1">'S2'!I69</f>
        <v>5.2865078445084117E-5</v>
      </c>
      <c r="AR116">
        <f t="shared" si="17"/>
        <v>53</v>
      </c>
      <c r="AS116">
        <v>114</v>
      </c>
      <c r="AT116">
        <f ca="1">'S2'!J69</f>
        <v>7.0100400117972184</v>
      </c>
    </row>
    <row r="117" spans="1:46">
      <c r="A117">
        <v>116</v>
      </c>
      <c r="B117">
        <f>result!AG122</f>
        <v>7.0098940000000001</v>
      </c>
      <c r="C117">
        <f ca="1">result!D128</f>
        <v>7.0099562005020486</v>
      </c>
      <c r="G117" s="5">
        <v>115</v>
      </c>
      <c r="H117" s="5">
        <f>result!AG121</f>
        <v>7.0100470000000001</v>
      </c>
      <c r="I117" s="5">
        <f ca="1">result!D127</f>
        <v>7.0100604860701843</v>
      </c>
      <c r="L117">
        <f t="shared" si="9"/>
        <v>7.0100470000000001</v>
      </c>
      <c r="M117">
        <f t="shared" si="10"/>
        <v>7.0098940000000001</v>
      </c>
      <c r="N117">
        <f t="shared" ca="1" si="11"/>
        <v>7.0100604860701843</v>
      </c>
      <c r="O117">
        <f t="shared" ca="1" si="12"/>
        <v>7.0099562005020486</v>
      </c>
      <c r="AC117">
        <f>result!AE121</f>
        <v>25.755465000000001</v>
      </c>
      <c r="AD117">
        <f>result!AF121</f>
        <v>6.0379610000000001</v>
      </c>
      <c r="AE117">
        <f>result!AG121</f>
        <v>7.0100470000000001</v>
      </c>
      <c r="AH117">
        <f t="shared" si="14"/>
        <v>25.755465000000001</v>
      </c>
      <c r="AI117">
        <f t="shared" si="15"/>
        <v>6.0379610000000001</v>
      </c>
      <c r="AJ117">
        <f ca="1">result!D127</f>
        <v>7.0100604860701843</v>
      </c>
      <c r="AN117">
        <f t="shared" si="16"/>
        <v>54</v>
      </c>
      <c r="AO117">
        <v>115</v>
      </c>
      <c r="AP117">
        <f ca="1">'S2'!I70</f>
        <v>3.083891979601273E-5</v>
      </c>
      <c r="AR117">
        <f t="shared" si="17"/>
        <v>54</v>
      </c>
      <c r="AS117">
        <v>115</v>
      </c>
      <c r="AT117">
        <f ca="1">'S2'!J70</f>
        <v>7.0100296471503887</v>
      </c>
    </row>
    <row r="118" spans="1:46">
      <c r="A118">
        <v>117</v>
      </c>
      <c r="B118">
        <f>result!AG123</f>
        <v>7.0099210000000003</v>
      </c>
      <c r="C118">
        <f ca="1">result!D129</f>
        <v>7.0099480023676239</v>
      </c>
      <c r="G118" s="5">
        <v>116</v>
      </c>
      <c r="H118" s="5">
        <f>result!AG122</f>
        <v>7.0098940000000001</v>
      </c>
      <c r="I118" s="5">
        <f ca="1">result!D128</f>
        <v>7.0099562005020486</v>
      </c>
      <c r="L118">
        <f t="shared" si="9"/>
        <v>7.0098940000000001</v>
      </c>
      <c r="M118">
        <f t="shared" si="10"/>
        <v>7.0099210000000003</v>
      </c>
      <c r="N118">
        <f t="shared" ca="1" si="11"/>
        <v>7.0099562005020486</v>
      </c>
      <c r="O118">
        <f t="shared" ca="1" si="12"/>
        <v>7.0099480023676239</v>
      </c>
      <c r="AC118">
        <f>result!AE122</f>
        <v>25.765564999999999</v>
      </c>
      <c r="AD118">
        <f>result!AF122</f>
        <v>6.0379709999999998</v>
      </c>
      <c r="AE118">
        <f>result!AG122</f>
        <v>7.0098940000000001</v>
      </c>
      <c r="AH118">
        <f t="shared" si="14"/>
        <v>25.765564999999999</v>
      </c>
      <c r="AI118">
        <f t="shared" si="15"/>
        <v>6.0379709999999998</v>
      </c>
      <c r="AJ118">
        <f ca="1">result!D128</f>
        <v>7.0099562005020486</v>
      </c>
      <c r="AN118">
        <f t="shared" si="16"/>
        <v>55</v>
      </c>
      <c r="AO118">
        <v>116</v>
      </c>
      <c r="AP118">
        <f ca="1">'S2'!I71</f>
        <v>-6.3082001510416849E-5</v>
      </c>
      <c r="AR118">
        <f t="shared" si="17"/>
        <v>55</v>
      </c>
      <c r="AS118">
        <v>116</v>
      </c>
      <c r="AT118">
        <f ca="1">'S2'!J71</f>
        <v>7.010019282503559</v>
      </c>
    </row>
    <row r="119" spans="1:46">
      <c r="A119">
        <v>118</v>
      </c>
      <c r="B119">
        <f>result!AG124</f>
        <v>7.0099090000000004</v>
      </c>
      <c r="C119">
        <f ca="1">result!D130</f>
        <v>7.0100486677179576</v>
      </c>
      <c r="G119" s="5">
        <v>117</v>
      </c>
      <c r="H119" s="5">
        <f>result!AG123</f>
        <v>7.0099210000000003</v>
      </c>
      <c r="I119" s="5">
        <f ca="1">result!D129</f>
        <v>7.0099480023676239</v>
      </c>
      <c r="L119">
        <f t="shared" si="9"/>
        <v>7.0099210000000003</v>
      </c>
      <c r="M119">
        <f t="shared" si="10"/>
        <v>7.0099090000000004</v>
      </c>
      <c r="N119">
        <f t="shared" ca="1" si="11"/>
        <v>7.0099480023676239</v>
      </c>
      <c r="O119">
        <f t="shared" ca="1" si="12"/>
        <v>7.0100486677179576</v>
      </c>
      <c r="AC119">
        <f>result!AE123</f>
        <v>25.775535999999999</v>
      </c>
      <c r="AD119">
        <f>result!AF123</f>
        <v>6.0379709999999998</v>
      </c>
      <c r="AE119">
        <f>result!AG123</f>
        <v>7.0099210000000003</v>
      </c>
      <c r="AH119">
        <f t="shared" si="14"/>
        <v>25.775535999999999</v>
      </c>
      <c r="AI119">
        <f t="shared" si="15"/>
        <v>6.0379709999999998</v>
      </c>
      <c r="AJ119">
        <f ca="1">result!D129</f>
        <v>7.0099480023676239</v>
      </c>
      <c r="AN119">
        <f t="shared" si="16"/>
        <v>56</v>
      </c>
      <c r="AO119">
        <v>117</v>
      </c>
      <c r="AP119">
        <f ca="1">'S2'!I72</f>
        <v>-6.0915489105540881E-5</v>
      </c>
      <c r="AR119">
        <f t="shared" si="17"/>
        <v>56</v>
      </c>
      <c r="AS119">
        <v>117</v>
      </c>
      <c r="AT119">
        <f ca="1">'S2'!J72</f>
        <v>7.0100089178567293</v>
      </c>
    </row>
    <row r="120" spans="1:46">
      <c r="A120">
        <v>119</v>
      </c>
      <c r="B120">
        <f>result!AG125</f>
        <v>7.0098690000000001</v>
      </c>
      <c r="C120">
        <f ca="1">result!D131</f>
        <v>7.0099683195619402</v>
      </c>
      <c r="G120" s="5">
        <v>118</v>
      </c>
      <c r="H120" s="5">
        <f>result!AG124</f>
        <v>7.0099090000000004</v>
      </c>
      <c r="I120" s="5">
        <f ca="1">result!D130</f>
        <v>7.0100486677179576</v>
      </c>
      <c r="L120">
        <f t="shared" si="9"/>
        <v>7.0099090000000004</v>
      </c>
      <c r="M120">
        <f t="shared" si="10"/>
        <v>7.0098690000000001</v>
      </c>
      <c r="N120">
        <f t="shared" ca="1" si="11"/>
        <v>7.0100486677179576</v>
      </c>
      <c r="O120">
        <f t="shared" ca="1" si="12"/>
        <v>7.0099683195619402</v>
      </c>
      <c r="AC120">
        <f>result!AE124</f>
        <v>25.785536</v>
      </c>
      <c r="AD120">
        <f>result!AF124</f>
        <v>6.0379709999999998</v>
      </c>
      <c r="AE120">
        <f>result!AG124</f>
        <v>7.0099090000000004</v>
      </c>
      <c r="AH120">
        <f t="shared" si="14"/>
        <v>25.785536</v>
      </c>
      <c r="AI120">
        <f t="shared" si="15"/>
        <v>6.0379709999999998</v>
      </c>
      <c r="AJ120">
        <f ca="1">result!D130</f>
        <v>7.0100486677179576</v>
      </c>
      <c r="AN120">
        <f t="shared" si="16"/>
        <v>57</v>
      </c>
      <c r="AO120">
        <v>118</v>
      </c>
      <c r="AP120">
        <f ca="1">'S2'!I73</f>
        <v>5.0114508058292019E-5</v>
      </c>
      <c r="AR120">
        <f t="shared" si="17"/>
        <v>57</v>
      </c>
      <c r="AS120">
        <v>118</v>
      </c>
      <c r="AT120">
        <f ca="1">'S2'!J73</f>
        <v>7.0099985532098996</v>
      </c>
    </row>
    <row r="121" spans="1:46">
      <c r="A121">
        <v>120</v>
      </c>
      <c r="B121">
        <f>result!AG126</f>
        <v>7.0098659999999997</v>
      </c>
      <c r="C121">
        <f ca="1">result!D132</f>
        <v>7.0100008028795662</v>
      </c>
      <c r="G121" s="5">
        <v>119</v>
      </c>
      <c r="H121" s="5">
        <f>result!AG125</f>
        <v>7.0098690000000001</v>
      </c>
      <c r="I121" s="5">
        <f ca="1">result!D131</f>
        <v>7.0099683195619402</v>
      </c>
      <c r="L121">
        <f t="shared" si="9"/>
        <v>7.0098690000000001</v>
      </c>
      <c r="M121">
        <f t="shared" si="10"/>
        <v>7.0098659999999997</v>
      </c>
      <c r="N121">
        <f t="shared" ca="1" si="11"/>
        <v>7.0099683195619402</v>
      </c>
      <c r="O121">
        <f t="shared" ca="1" si="12"/>
        <v>7.0100008028795662</v>
      </c>
      <c r="AC121">
        <f>result!AE125</f>
        <v>25.795496</v>
      </c>
      <c r="AD121">
        <f>result!AF125</f>
        <v>6.0379909999999999</v>
      </c>
      <c r="AE121">
        <f>result!AG125</f>
        <v>7.0098690000000001</v>
      </c>
      <c r="AH121">
        <f t="shared" si="14"/>
        <v>25.795496</v>
      </c>
      <c r="AI121">
        <f t="shared" si="15"/>
        <v>6.0379909999999999</v>
      </c>
      <c r="AJ121">
        <f ca="1">result!D131</f>
        <v>7.0099683195619402</v>
      </c>
      <c r="AN121">
        <f t="shared" si="16"/>
        <v>58</v>
      </c>
      <c r="AO121">
        <v>119</v>
      </c>
      <c r="AP121">
        <f ca="1">'S2'!I74</f>
        <v>-1.9869001129692028E-5</v>
      </c>
      <c r="AR121">
        <f t="shared" si="17"/>
        <v>58</v>
      </c>
      <c r="AS121">
        <v>119</v>
      </c>
      <c r="AT121">
        <f ca="1">'S2'!J74</f>
        <v>7.0099881885630699</v>
      </c>
    </row>
    <row r="122" spans="1:46">
      <c r="A122">
        <v>121</v>
      </c>
      <c r="B122">
        <f>result!AG127</f>
        <v>7.0099220000000004</v>
      </c>
      <c r="C122">
        <f ca="1">result!D133</f>
        <v>7.0098955661220153</v>
      </c>
      <c r="G122" s="5">
        <v>120</v>
      </c>
      <c r="H122" s="5">
        <f>result!AG126</f>
        <v>7.0098659999999997</v>
      </c>
      <c r="I122" s="5">
        <f ca="1">result!D132</f>
        <v>7.0100008028795662</v>
      </c>
      <c r="L122">
        <f t="shared" si="9"/>
        <v>7.0098659999999997</v>
      </c>
      <c r="M122">
        <f t="shared" si="10"/>
        <v>7.0099220000000004</v>
      </c>
      <c r="N122">
        <f t="shared" ca="1" si="11"/>
        <v>7.0100008028795662</v>
      </c>
      <c r="O122">
        <f t="shared" ca="1" si="12"/>
        <v>7.0098955661220153</v>
      </c>
      <c r="AC122">
        <f>result!AE126</f>
        <v>25.805555999999999</v>
      </c>
      <c r="AD122">
        <f>result!AF126</f>
        <v>6.0379709999999998</v>
      </c>
      <c r="AE122">
        <f>result!AG126</f>
        <v>7.0098659999999997</v>
      </c>
      <c r="AH122">
        <f t="shared" si="14"/>
        <v>25.805555999999999</v>
      </c>
      <c r="AI122">
        <f t="shared" si="15"/>
        <v>6.0379709999999998</v>
      </c>
      <c r="AJ122">
        <f ca="1">result!D132</f>
        <v>7.0100008028795662</v>
      </c>
      <c r="AN122">
        <f t="shared" si="16"/>
        <v>59</v>
      </c>
      <c r="AO122">
        <v>120</v>
      </c>
      <c r="AP122">
        <f ca="1">'S2'!I75</f>
        <v>2.2978963325586777E-5</v>
      </c>
      <c r="AR122">
        <f t="shared" si="17"/>
        <v>59</v>
      </c>
      <c r="AS122">
        <v>120</v>
      </c>
      <c r="AT122">
        <f ca="1">'S2'!J75</f>
        <v>7.0099778239162402</v>
      </c>
    </row>
    <row r="123" spans="1:46">
      <c r="A123">
        <v>122</v>
      </c>
      <c r="B123">
        <f>result!AG128</f>
        <v>7.0100189999999998</v>
      </c>
      <c r="C123">
        <f ca="1">result!D134</f>
        <v>7.0099570946225809</v>
      </c>
      <c r="G123" s="5">
        <v>121</v>
      </c>
      <c r="H123" s="5">
        <f>result!AG127</f>
        <v>7.0099220000000004</v>
      </c>
      <c r="I123" s="5">
        <f ca="1">result!D133</f>
        <v>7.0098955661220153</v>
      </c>
      <c r="L123">
        <f t="shared" si="9"/>
        <v>7.0099220000000004</v>
      </c>
      <c r="M123">
        <f t="shared" si="10"/>
        <v>7.0100189999999998</v>
      </c>
      <c r="N123">
        <f t="shared" ca="1" si="11"/>
        <v>7.0098955661220153</v>
      </c>
      <c r="O123">
        <f t="shared" ca="1" si="12"/>
        <v>7.0099570946225809</v>
      </c>
      <c r="AC123">
        <f>result!AE127</f>
        <v>25.815435999999998</v>
      </c>
      <c r="AD123">
        <f>result!AF127</f>
        <v>6.0379810000000003</v>
      </c>
      <c r="AE123">
        <f>result!AG127</f>
        <v>7.0099220000000004</v>
      </c>
      <c r="AH123">
        <f t="shared" si="14"/>
        <v>25.815435999999998</v>
      </c>
      <c r="AI123">
        <f t="shared" si="15"/>
        <v>6.0379810000000003</v>
      </c>
      <c r="AJ123">
        <f ca="1">result!D133</f>
        <v>7.0098955661220153</v>
      </c>
      <c r="AN123">
        <f t="shared" si="16"/>
        <v>60</v>
      </c>
      <c r="AO123">
        <v>121</v>
      </c>
      <c r="AP123">
        <f ca="1">'S2'!I76</f>
        <v>-7.1893147395220741E-5</v>
      </c>
      <c r="AR123">
        <f t="shared" si="17"/>
        <v>60</v>
      </c>
      <c r="AS123">
        <v>121</v>
      </c>
      <c r="AT123">
        <f ca="1">'S2'!J76</f>
        <v>7.0099674592694106</v>
      </c>
    </row>
    <row r="124" spans="1:46">
      <c r="A124">
        <v>123</v>
      </c>
      <c r="B124">
        <f>result!AG129</f>
        <v>7.0105170000000001</v>
      </c>
      <c r="C124">
        <f ca="1">result!D135</f>
        <v>7.0104679477358722</v>
      </c>
      <c r="G124" s="5">
        <v>122</v>
      </c>
      <c r="H124" s="5">
        <f>result!AG128</f>
        <v>7.0100189999999998</v>
      </c>
      <c r="I124" s="5">
        <f ca="1">result!D134</f>
        <v>7.0099570946225809</v>
      </c>
      <c r="L124">
        <f t="shared" si="9"/>
        <v>7.0100189999999998</v>
      </c>
      <c r="M124">
        <f t="shared" si="10"/>
        <v>7.0105170000000001</v>
      </c>
      <c r="N124">
        <f t="shared" ca="1" si="11"/>
        <v>7.0099570946225809</v>
      </c>
      <c r="O124">
        <f t="shared" ca="1" si="12"/>
        <v>7.0104679477358722</v>
      </c>
      <c r="AC124">
        <f>result!AE128</f>
        <v>25.825386000000002</v>
      </c>
      <c r="AD124">
        <f>result!AF128</f>
        <v>6.0379509999999996</v>
      </c>
      <c r="AE124">
        <f>result!AG128</f>
        <v>7.0100189999999998</v>
      </c>
      <c r="AH124">
        <f t="shared" si="14"/>
        <v>25.825386000000002</v>
      </c>
      <c r="AI124">
        <f t="shared" si="15"/>
        <v>6.0379509999999996</v>
      </c>
      <c r="AJ124">
        <f ca="1">result!D134</f>
        <v>7.0099570946225809</v>
      </c>
      <c r="AN124">
        <f t="shared" si="16"/>
        <v>61</v>
      </c>
      <c r="AO124">
        <v>122</v>
      </c>
      <c r="AP124">
        <f ca="1">'S2'!I77</f>
        <v>-9.35707089165409E-19</v>
      </c>
      <c r="AR124">
        <f t="shared" si="17"/>
        <v>61</v>
      </c>
      <c r="AS124">
        <v>122</v>
      </c>
      <c r="AT124">
        <f ca="1">'S2'!J77</f>
        <v>7.0099570946225809</v>
      </c>
    </row>
    <row r="125" spans="1:46">
      <c r="A125">
        <v>124</v>
      </c>
      <c r="B125">
        <f>result!AG130</f>
        <v>7.010446</v>
      </c>
      <c r="C125">
        <f ca="1">result!D136</f>
        <v>7.0104468818854588</v>
      </c>
      <c r="G125" s="5">
        <v>123</v>
      </c>
      <c r="H125" s="5">
        <f>result!AG129</f>
        <v>7.0105170000000001</v>
      </c>
      <c r="I125" s="5">
        <f ca="1">result!D135</f>
        <v>7.0104679477358722</v>
      </c>
      <c r="L125">
        <f t="shared" si="9"/>
        <v>7.0105170000000001</v>
      </c>
      <c r="M125">
        <f t="shared" si="10"/>
        <v>7.010446</v>
      </c>
      <c r="N125">
        <f t="shared" ca="1" si="11"/>
        <v>7.0104679477358722</v>
      </c>
      <c r="O125">
        <f t="shared" ca="1" si="12"/>
        <v>7.0104468818854588</v>
      </c>
      <c r="AC125">
        <f>result!AE129</f>
        <v>25.225944999999999</v>
      </c>
      <c r="AD125">
        <f>result!AF129</f>
        <v>6.0479409999999998</v>
      </c>
      <c r="AE125">
        <f>result!AG129</f>
        <v>7.0105170000000001</v>
      </c>
      <c r="AH125">
        <f t="shared" si="14"/>
        <v>25.225944999999999</v>
      </c>
      <c r="AI125">
        <f t="shared" si="15"/>
        <v>6.0479409999999998</v>
      </c>
      <c r="AJ125">
        <f ca="1">result!D135</f>
        <v>7.0104679477358722</v>
      </c>
      <c r="AN125">
        <f t="shared" si="16"/>
        <v>1</v>
      </c>
      <c r="AO125">
        <v>123</v>
      </c>
      <c r="AP125">
        <f ca="1">'S3'!I17</f>
        <v>-6.9572125698827544E-5</v>
      </c>
      <c r="AR125">
        <f t="shared" si="17"/>
        <v>1</v>
      </c>
      <c r="AS125">
        <v>123</v>
      </c>
      <c r="AT125">
        <f ca="1">'S3'!J17</f>
        <v>7.0105375198615709</v>
      </c>
    </row>
    <row r="126" spans="1:46">
      <c r="A126">
        <v>125</v>
      </c>
      <c r="B126">
        <f>result!AG131</f>
        <v>7.0104920000000002</v>
      </c>
      <c r="C126">
        <f ca="1">result!D137</f>
        <v>7.0105188207201694</v>
      </c>
      <c r="G126" s="5">
        <v>124</v>
      </c>
      <c r="H126" s="5">
        <f>result!AG130</f>
        <v>7.010446</v>
      </c>
      <c r="I126" s="5">
        <f ca="1">result!D136</f>
        <v>7.0104468818854588</v>
      </c>
      <c r="L126">
        <f t="shared" si="9"/>
        <v>7.010446</v>
      </c>
      <c r="M126">
        <f t="shared" si="10"/>
        <v>7.0104920000000002</v>
      </c>
      <c r="N126">
        <f t="shared" ca="1" si="11"/>
        <v>7.0104468818854588</v>
      </c>
      <c r="O126">
        <f t="shared" ca="1" si="12"/>
        <v>7.0105188207201694</v>
      </c>
      <c r="AC126">
        <f>result!AE130</f>
        <v>25.235925000000002</v>
      </c>
      <c r="AD126">
        <f>result!AF130</f>
        <v>6.0479310000000002</v>
      </c>
      <c r="AE126">
        <f>result!AG130</f>
        <v>7.010446</v>
      </c>
      <c r="AH126">
        <f t="shared" si="14"/>
        <v>25.235925000000002</v>
      </c>
      <c r="AI126">
        <f t="shared" si="15"/>
        <v>6.0479310000000002</v>
      </c>
      <c r="AJ126">
        <f ca="1">result!D136</f>
        <v>7.0104468818854588</v>
      </c>
      <c r="AN126">
        <f t="shared" si="16"/>
        <v>2</v>
      </c>
      <c r="AO126">
        <v>124</v>
      </c>
      <c r="AP126">
        <f ca="1">'S3'!I18</f>
        <v>-8.1288405410940832E-5</v>
      </c>
      <c r="AR126">
        <f t="shared" si="17"/>
        <v>2</v>
      </c>
      <c r="AS126">
        <v>124</v>
      </c>
      <c r="AT126">
        <f ca="1">'S3'!J18</f>
        <v>7.0105281702908702</v>
      </c>
    </row>
    <row r="127" spans="1:46">
      <c r="A127">
        <v>126</v>
      </c>
      <c r="B127">
        <f>result!AG132</f>
        <v>7.0104949999999997</v>
      </c>
      <c r="C127">
        <f ca="1">result!D138</f>
        <v>7.0104922312145783</v>
      </c>
      <c r="G127" s="5">
        <v>125</v>
      </c>
      <c r="H127" s="5">
        <f>result!AG131</f>
        <v>7.0104920000000002</v>
      </c>
      <c r="I127" s="5">
        <f ca="1">result!D137</f>
        <v>7.0105188207201694</v>
      </c>
      <c r="L127">
        <f t="shared" si="9"/>
        <v>7.0104920000000002</v>
      </c>
      <c r="M127">
        <f t="shared" si="10"/>
        <v>7.0104949999999997</v>
      </c>
      <c r="N127">
        <f t="shared" ca="1" si="11"/>
        <v>7.0105188207201694</v>
      </c>
      <c r="O127">
        <f t="shared" ca="1" si="12"/>
        <v>7.0104922312145783</v>
      </c>
      <c r="AC127">
        <f>result!AE131</f>
        <v>25.245965000000002</v>
      </c>
      <c r="AD127">
        <f>result!AF131</f>
        <v>6.0479609999999999</v>
      </c>
      <c r="AE127">
        <f>result!AG131</f>
        <v>7.0104920000000002</v>
      </c>
      <c r="AH127">
        <f t="shared" si="14"/>
        <v>25.245965000000002</v>
      </c>
      <c r="AI127">
        <f t="shared" si="15"/>
        <v>6.0479609999999999</v>
      </c>
      <c r="AJ127">
        <f ca="1">result!D137</f>
        <v>7.0105188207201694</v>
      </c>
      <c r="AN127">
        <f t="shared" si="16"/>
        <v>3</v>
      </c>
      <c r="AO127">
        <v>125</v>
      </c>
      <c r="AP127">
        <f ca="1">'S3'!I19</f>
        <v>4.8310100895402399E-22</v>
      </c>
      <c r="AR127">
        <f t="shared" si="17"/>
        <v>3</v>
      </c>
      <c r="AS127">
        <v>125</v>
      </c>
      <c r="AT127">
        <f ca="1">'S3'!J19</f>
        <v>7.0105188207201694</v>
      </c>
    </row>
    <row r="128" spans="1:46">
      <c r="A128">
        <v>127</v>
      </c>
      <c r="B128">
        <f>result!AG133</f>
        <v>7.010491</v>
      </c>
      <c r="C128">
        <f ca="1">result!D139</f>
        <v>7.0106125244444</v>
      </c>
      <c r="G128" s="5">
        <v>126</v>
      </c>
      <c r="H128" s="5">
        <f>result!AG132</f>
        <v>7.0104949999999997</v>
      </c>
      <c r="I128" s="5">
        <f ca="1">result!D138</f>
        <v>7.0104922312145783</v>
      </c>
      <c r="L128">
        <f t="shared" si="9"/>
        <v>7.0104949999999997</v>
      </c>
      <c r="M128">
        <f t="shared" si="10"/>
        <v>7.010491</v>
      </c>
      <c r="N128">
        <f t="shared" ca="1" si="11"/>
        <v>7.0104922312145783</v>
      </c>
      <c r="O128">
        <f t="shared" ca="1" si="12"/>
        <v>7.0106125244444</v>
      </c>
      <c r="AC128">
        <f>result!AE132</f>
        <v>25.255904999999998</v>
      </c>
      <c r="AD128">
        <f>result!AF132</f>
        <v>6.0479510000000003</v>
      </c>
      <c r="AE128">
        <f>result!AG132</f>
        <v>7.0104949999999997</v>
      </c>
      <c r="AH128">
        <f t="shared" si="14"/>
        <v>25.255904999999998</v>
      </c>
      <c r="AI128">
        <f t="shared" si="15"/>
        <v>6.0479510000000003</v>
      </c>
      <c r="AJ128">
        <f ca="1">result!D138</f>
        <v>7.0104922312145783</v>
      </c>
      <c r="AN128">
        <f t="shared" si="16"/>
        <v>4</v>
      </c>
      <c r="AO128">
        <v>126</v>
      </c>
      <c r="AP128">
        <f ca="1">'S3'!I20</f>
        <v>-1.7239934890223662E-5</v>
      </c>
      <c r="AR128">
        <f t="shared" si="17"/>
        <v>4</v>
      </c>
      <c r="AS128">
        <v>126</v>
      </c>
      <c r="AT128">
        <f ca="1">'S3'!J20</f>
        <v>7.0105094711494687</v>
      </c>
    </row>
    <row r="129" spans="1:46">
      <c r="A129">
        <v>128</v>
      </c>
      <c r="B129">
        <f>result!AG134</f>
        <v>7.0104839999999999</v>
      </c>
      <c r="C129">
        <f ca="1">result!D140</f>
        <v>7.0103963003793712</v>
      </c>
      <c r="G129" s="5">
        <v>127</v>
      </c>
      <c r="H129" s="5">
        <f>result!AG133</f>
        <v>7.010491</v>
      </c>
      <c r="I129" s="5">
        <f ca="1">result!D139</f>
        <v>7.0106125244444</v>
      </c>
      <c r="L129">
        <f t="shared" si="9"/>
        <v>7.010491</v>
      </c>
      <c r="M129">
        <f t="shared" si="10"/>
        <v>7.0104839999999999</v>
      </c>
      <c r="N129">
        <f t="shared" ca="1" si="11"/>
        <v>7.0106125244444</v>
      </c>
      <c r="O129">
        <f t="shared" ca="1" si="12"/>
        <v>7.0103963003793712</v>
      </c>
      <c r="AC129">
        <f>result!AE133</f>
        <v>25.265905</v>
      </c>
      <c r="AD129">
        <f>result!AF133</f>
        <v>6.0479409999999998</v>
      </c>
      <c r="AE129">
        <f>result!AG133</f>
        <v>7.010491</v>
      </c>
      <c r="AH129">
        <f t="shared" si="14"/>
        <v>25.265905</v>
      </c>
      <c r="AI129">
        <f t="shared" si="15"/>
        <v>6.0479409999999998</v>
      </c>
      <c r="AJ129">
        <f ca="1">result!D139</f>
        <v>7.0106125244444</v>
      </c>
      <c r="AN129">
        <f t="shared" si="16"/>
        <v>5</v>
      </c>
      <c r="AO129">
        <v>127</v>
      </c>
      <c r="AP129">
        <f ca="1">'S3'!I21</f>
        <v>1.1240286563167985E-4</v>
      </c>
      <c r="AR129">
        <f t="shared" si="17"/>
        <v>5</v>
      </c>
      <c r="AS129">
        <v>127</v>
      </c>
      <c r="AT129">
        <f ca="1">'S3'!J21</f>
        <v>7.0105001215787679</v>
      </c>
    </row>
    <row r="130" spans="1:46">
      <c r="A130">
        <v>129</v>
      </c>
      <c r="B130">
        <f>result!AG135</f>
        <v>7.0104790000000001</v>
      </c>
      <c r="C130">
        <f ca="1">result!D141</f>
        <v>7.0104814224373664</v>
      </c>
      <c r="G130" s="5">
        <v>128</v>
      </c>
      <c r="H130" s="5">
        <f>result!AG134</f>
        <v>7.0104839999999999</v>
      </c>
      <c r="I130" s="5">
        <f ca="1">result!D140</f>
        <v>7.0103963003793712</v>
      </c>
      <c r="L130">
        <f t="shared" si="9"/>
        <v>7.0104839999999999</v>
      </c>
      <c r="M130">
        <f t="shared" si="10"/>
        <v>7.0104790000000001</v>
      </c>
      <c r="N130">
        <f t="shared" ca="1" si="11"/>
        <v>7.0103963003793712</v>
      </c>
      <c r="O130">
        <f t="shared" ca="1" si="12"/>
        <v>7.0104814224373664</v>
      </c>
      <c r="AC130">
        <f>result!AE134</f>
        <v>25.275886</v>
      </c>
      <c r="AD130">
        <f>result!AF134</f>
        <v>6.0479310000000002</v>
      </c>
      <c r="AE130">
        <f>result!AG134</f>
        <v>7.0104839999999999</v>
      </c>
      <c r="AH130">
        <f t="shared" si="14"/>
        <v>25.275886</v>
      </c>
      <c r="AI130">
        <f t="shared" si="15"/>
        <v>6.0479310000000002</v>
      </c>
      <c r="AJ130">
        <f ca="1">result!D140</f>
        <v>7.0103963003793712</v>
      </c>
      <c r="AN130">
        <f t="shared" si="16"/>
        <v>6</v>
      </c>
      <c r="AO130">
        <v>128</v>
      </c>
      <c r="AP130">
        <f ca="1">'S3'!I22</f>
        <v>-9.4471628695784652E-5</v>
      </c>
      <c r="AR130">
        <f t="shared" si="17"/>
        <v>6</v>
      </c>
      <c r="AS130">
        <v>128</v>
      </c>
      <c r="AT130">
        <f ca="1">'S3'!J22</f>
        <v>7.0104907720080671</v>
      </c>
    </row>
    <row r="131" spans="1:46">
      <c r="A131">
        <v>130</v>
      </c>
      <c r="B131">
        <f>result!AG136</f>
        <v>7.0105149999999998</v>
      </c>
      <c r="C131">
        <f ca="1">result!D142</f>
        <v>7.010396290194616</v>
      </c>
      <c r="G131" s="5">
        <v>129</v>
      </c>
      <c r="H131" s="5">
        <f>result!AG135</f>
        <v>7.0104790000000001</v>
      </c>
      <c r="I131" s="5">
        <f ca="1">result!D141</f>
        <v>7.0104814224373664</v>
      </c>
      <c r="L131">
        <f t="shared" si="9"/>
        <v>7.0104790000000001</v>
      </c>
      <c r="M131">
        <f t="shared" si="10"/>
        <v>7.0105149999999998</v>
      </c>
      <c r="N131">
        <f t="shared" ca="1" si="11"/>
        <v>7.0104814224373664</v>
      </c>
      <c r="O131">
        <f t="shared" ca="1" si="12"/>
        <v>7.010396290194616</v>
      </c>
      <c r="AC131">
        <f>result!AE135</f>
        <v>25.285796000000001</v>
      </c>
      <c r="AD131">
        <f>result!AF135</f>
        <v>6.0479310000000002</v>
      </c>
      <c r="AE131">
        <f>result!AG135</f>
        <v>7.0104790000000001</v>
      </c>
      <c r="AH131">
        <f t="shared" si="14"/>
        <v>25.285796000000001</v>
      </c>
      <c r="AI131">
        <f t="shared" si="15"/>
        <v>6.0479310000000002</v>
      </c>
      <c r="AJ131">
        <f ca="1">result!D141</f>
        <v>7.0104814224373664</v>
      </c>
      <c r="AN131">
        <f t="shared" si="16"/>
        <v>7</v>
      </c>
      <c r="AO131">
        <v>129</v>
      </c>
      <c r="AP131">
        <f ca="1">'S3'!I23</f>
        <v>8.1303838449364647E-20</v>
      </c>
      <c r="AR131">
        <f t="shared" si="17"/>
        <v>7</v>
      </c>
      <c r="AS131">
        <v>129</v>
      </c>
      <c r="AT131">
        <f ca="1">'S3'!J23</f>
        <v>7.0104814224373664</v>
      </c>
    </row>
    <row r="132" spans="1:46">
      <c r="A132">
        <v>131</v>
      </c>
      <c r="B132">
        <f>result!AG137</f>
        <v>7.0103920000000004</v>
      </c>
      <c r="C132">
        <f ca="1">result!D143</f>
        <v>7.0104627232959649</v>
      </c>
      <c r="G132" s="5">
        <v>130</v>
      </c>
      <c r="H132" s="5">
        <f>result!AG136</f>
        <v>7.0105149999999998</v>
      </c>
      <c r="I132" s="5">
        <f ca="1">result!D142</f>
        <v>7.010396290194616</v>
      </c>
      <c r="L132">
        <f t="shared" ref="L132:L195" si="18">H132</f>
        <v>7.0105149999999998</v>
      </c>
      <c r="M132">
        <f t="shared" ref="M132:M195" si="19">L133</f>
        <v>7.0103920000000004</v>
      </c>
      <c r="N132">
        <f t="shared" ref="N132:N195" ca="1" si="20">I132</f>
        <v>7.010396290194616</v>
      </c>
      <c r="O132">
        <f t="shared" ref="O132:O195" ca="1" si="21">N133</f>
        <v>7.0104627232959649</v>
      </c>
      <c r="AC132">
        <f>result!AE136</f>
        <v>25.295895999999999</v>
      </c>
      <c r="AD132">
        <f>result!AF136</f>
        <v>6.0479409999999998</v>
      </c>
      <c r="AE132">
        <f>result!AG136</f>
        <v>7.0105149999999998</v>
      </c>
      <c r="AH132">
        <f t="shared" ref="AH132:AH195" si="22">AC132</f>
        <v>25.295895999999999</v>
      </c>
      <c r="AI132">
        <f t="shared" ref="AI132:AI195" si="23">AD132</f>
        <v>6.0479409999999998</v>
      </c>
      <c r="AJ132">
        <f ca="1">result!D142</f>
        <v>7.010396290194616</v>
      </c>
      <c r="AN132">
        <f t="shared" si="16"/>
        <v>8</v>
      </c>
      <c r="AO132">
        <v>130</v>
      </c>
      <c r="AP132">
        <f ca="1">'S3'!I24</f>
        <v>-7.5782672049324001E-5</v>
      </c>
      <c r="AR132">
        <f t="shared" si="17"/>
        <v>8</v>
      </c>
      <c r="AS132">
        <v>130</v>
      </c>
      <c r="AT132">
        <f ca="1">'S3'!J24</f>
        <v>7.0104720728666656</v>
      </c>
    </row>
    <row r="133" spans="1:46">
      <c r="A133">
        <v>132</v>
      </c>
      <c r="B133">
        <f>result!AG138</f>
        <v>7.0104050000000004</v>
      </c>
      <c r="C133">
        <f ca="1">result!D144</f>
        <v>7.0105741570806783</v>
      </c>
      <c r="G133" s="5">
        <v>131</v>
      </c>
      <c r="H133" s="5">
        <f>result!AG137</f>
        <v>7.0103920000000004</v>
      </c>
      <c r="I133" s="5">
        <f ca="1">result!D143</f>
        <v>7.0104627232959649</v>
      </c>
      <c r="L133">
        <f t="shared" si="18"/>
        <v>7.0103920000000004</v>
      </c>
      <c r="M133">
        <f t="shared" si="19"/>
        <v>7.0104050000000004</v>
      </c>
      <c r="N133">
        <f t="shared" ca="1" si="20"/>
        <v>7.0104627232959649</v>
      </c>
      <c r="O133">
        <f t="shared" ca="1" si="21"/>
        <v>7.0105741570806783</v>
      </c>
      <c r="AC133">
        <f>result!AE137</f>
        <v>25.305726</v>
      </c>
      <c r="AD133">
        <f>result!AF137</f>
        <v>6.0479310000000002</v>
      </c>
      <c r="AE133">
        <f>result!AG137</f>
        <v>7.0103920000000004</v>
      </c>
      <c r="AH133">
        <f t="shared" si="22"/>
        <v>25.305726</v>
      </c>
      <c r="AI133">
        <f t="shared" si="23"/>
        <v>6.0479310000000002</v>
      </c>
      <c r="AJ133">
        <f ca="1">result!D143</f>
        <v>7.0104627232959649</v>
      </c>
      <c r="AN133">
        <f t="shared" ref="AN133:AN196" si="24">IF(AN132=61,1,AN132+1)</f>
        <v>9</v>
      </c>
      <c r="AO133">
        <v>131</v>
      </c>
      <c r="AP133">
        <f ca="1">'S3'!I25</f>
        <v>-7.9257708251831605E-20</v>
      </c>
      <c r="AR133">
        <f t="shared" ref="AR133:AR196" si="25">IF(AR132=61,1,AR132+1)</f>
        <v>9</v>
      </c>
      <c r="AS133">
        <v>131</v>
      </c>
      <c r="AT133">
        <f ca="1">'S3'!J25</f>
        <v>7.0104627232959649</v>
      </c>
    </row>
    <row r="134" spans="1:46">
      <c r="A134">
        <v>133</v>
      </c>
      <c r="B134">
        <f>result!AG139</f>
        <v>7.0104050000000004</v>
      </c>
      <c r="C134">
        <f ca="1">result!D145</f>
        <v>7.0104440241545634</v>
      </c>
      <c r="G134" s="5">
        <v>132</v>
      </c>
      <c r="H134" s="5">
        <f>result!AG138</f>
        <v>7.0104050000000004</v>
      </c>
      <c r="I134" s="5">
        <f ca="1">result!D144</f>
        <v>7.0105741570806783</v>
      </c>
      <c r="L134">
        <f t="shared" si="18"/>
        <v>7.0104050000000004</v>
      </c>
      <c r="M134">
        <f t="shared" si="19"/>
        <v>7.0104050000000004</v>
      </c>
      <c r="N134">
        <f t="shared" ca="1" si="20"/>
        <v>7.0105741570806783</v>
      </c>
      <c r="O134">
        <f t="shared" ca="1" si="21"/>
        <v>7.0104440241545634</v>
      </c>
      <c r="AC134">
        <f>result!AE138</f>
        <v>25.315785999999999</v>
      </c>
      <c r="AD134">
        <f>result!AF138</f>
        <v>6.0479510000000003</v>
      </c>
      <c r="AE134">
        <f>result!AG138</f>
        <v>7.0104050000000004</v>
      </c>
      <c r="AH134">
        <f t="shared" si="22"/>
        <v>25.315785999999999</v>
      </c>
      <c r="AI134">
        <f t="shared" si="23"/>
        <v>6.0479510000000003</v>
      </c>
      <c r="AJ134">
        <f ca="1">result!D144</f>
        <v>7.0105741570806783</v>
      </c>
      <c r="AN134">
        <f t="shared" si="24"/>
        <v>10</v>
      </c>
      <c r="AO134">
        <v>132</v>
      </c>
      <c r="AP134">
        <f ca="1">'S3'!I26</f>
        <v>1.2078335541460778E-4</v>
      </c>
      <c r="AR134">
        <f t="shared" si="25"/>
        <v>10</v>
      </c>
      <c r="AS134">
        <v>132</v>
      </c>
      <c r="AT134">
        <f ca="1">'S3'!J26</f>
        <v>7.0104533737252641</v>
      </c>
    </row>
    <row r="135" spans="1:46">
      <c r="A135">
        <v>134</v>
      </c>
      <c r="B135">
        <f>result!AG140</f>
        <v>7.0104249999999997</v>
      </c>
      <c r="C135">
        <f ca="1">result!D146</f>
        <v>7.0103639216464098</v>
      </c>
      <c r="G135" s="5">
        <v>133</v>
      </c>
      <c r="H135" s="5">
        <f>result!AG139</f>
        <v>7.0104050000000004</v>
      </c>
      <c r="I135" s="5">
        <f ca="1">result!D145</f>
        <v>7.0104440241545634</v>
      </c>
      <c r="L135">
        <f t="shared" si="18"/>
        <v>7.0104050000000004</v>
      </c>
      <c r="M135">
        <f t="shared" si="19"/>
        <v>7.0104249999999997</v>
      </c>
      <c r="N135">
        <f t="shared" ca="1" si="20"/>
        <v>7.0104440241545634</v>
      </c>
      <c r="O135">
        <f t="shared" ca="1" si="21"/>
        <v>7.0103639216464098</v>
      </c>
      <c r="AC135">
        <f>result!AE139</f>
        <v>25.325657</v>
      </c>
      <c r="AD135">
        <f>result!AF139</f>
        <v>6.0479409999999998</v>
      </c>
      <c r="AE135">
        <f>result!AG139</f>
        <v>7.0104050000000004</v>
      </c>
      <c r="AH135">
        <f t="shared" si="22"/>
        <v>25.325657</v>
      </c>
      <c r="AI135">
        <f t="shared" si="23"/>
        <v>6.0479409999999998</v>
      </c>
      <c r="AJ135">
        <f ca="1">result!D145</f>
        <v>7.0104440241545634</v>
      </c>
      <c r="AN135">
        <f t="shared" si="24"/>
        <v>11</v>
      </c>
      <c r="AO135">
        <v>133</v>
      </c>
      <c r="AP135">
        <f ca="1">'S3'!I27</f>
        <v>2.0979321448379421E-19</v>
      </c>
      <c r="AR135">
        <f t="shared" si="25"/>
        <v>11</v>
      </c>
      <c r="AS135">
        <v>133</v>
      </c>
      <c r="AT135">
        <f ca="1">'S3'!J27</f>
        <v>7.0104440241545634</v>
      </c>
    </row>
    <row r="136" spans="1:46">
      <c r="A136">
        <v>135</v>
      </c>
      <c r="B136">
        <f>result!AG141</f>
        <v>7.010364</v>
      </c>
      <c r="C136">
        <f ca="1">result!D147</f>
        <v>7.0103981829945274</v>
      </c>
      <c r="G136" s="5">
        <v>134</v>
      </c>
      <c r="H136" s="5">
        <f>result!AG140</f>
        <v>7.0104249999999997</v>
      </c>
      <c r="I136" s="5">
        <f ca="1">result!D146</f>
        <v>7.0103639216464098</v>
      </c>
      <c r="L136">
        <f t="shared" si="18"/>
        <v>7.0104249999999997</v>
      </c>
      <c r="M136">
        <f t="shared" si="19"/>
        <v>7.010364</v>
      </c>
      <c r="N136">
        <f t="shared" ca="1" si="20"/>
        <v>7.0103639216464098</v>
      </c>
      <c r="O136">
        <f t="shared" ca="1" si="21"/>
        <v>7.0103981829945274</v>
      </c>
      <c r="AC136">
        <f>result!AE140</f>
        <v>25.335816999999999</v>
      </c>
      <c r="AD136">
        <f>result!AF140</f>
        <v>6.0479609999999999</v>
      </c>
      <c r="AE136">
        <f>result!AG140</f>
        <v>7.0104249999999997</v>
      </c>
      <c r="AH136">
        <f t="shared" si="22"/>
        <v>25.335816999999999</v>
      </c>
      <c r="AI136">
        <f t="shared" si="23"/>
        <v>6.0479609999999999</v>
      </c>
      <c r="AJ136">
        <f ca="1">result!D146</f>
        <v>7.0103639216464098</v>
      </c>
      <c r="AN136">
        <f t="shared" si="24"/>
        <v>12</v>
      </c>
      <c r="AO136">
        <v>134</v>
      </c>
      <c r="AP136">
        <f ca="1">'S3'!I28</f>
        <v>-7.0752937452844833E-5</v>
      </c>
      <c r="AR136">
        <f t="shared" si="25"/>
        <v>12</v>
      </c>
      <c r="AS136">
        <v>134</v>
      </c>
      <c r="AT136">
        <f ca="1">'S3'!J28</f>
        <v>7.0104346745838626</v>
      </c>
    </row>
    <row r="137" spans="1:46">
      <c r="A137">
        <v>136</v>
      </c>
      <c r="B137">
        <f>result!AG142</f>
        <v>7.0104300000000004</v>
      </c>
      <c r="C137">
        <f ca="1">result!D148</f>
        <v>7.0104456987660013</v>
      </c>
      <c r="G137" s="5">
        <v>135</v>
      </c>
      <c r="H137" s="5">
        <f>result!AG141</f>
        <v>7.010364</v>
      </c>
      <c r="I137" s="5">
        <f ca="1">result!D147</f>
        <v>7.0103981829945274</v>
      </c>
      <c r="L137">
        <f t="shared" si="18"/>
        <v>7.010364</v>
      </c>
      <c r="M137">
        <f t="shared" si="19"/>
        <v>7.0104300000000004</v>
      </c>
      <c r="N137">
        <f t="shared" ca="1" si="20"/>
        <v>7.0103981829945274</v>
      </c>
      <c r="O137">
        <f t="shared" ca="1" si="21"/>
        <v>7.0104456987660013</v>
      </c>
      <c r="AC137">
        <f>result!AE141</f>
        <v>25.345586999999998</v>
      </c>
      <c r="AD137">
        <f>result!AF141</f>
        <v>6.0479409999999998</v>
      </c>
      <c r="AE137">
        <f>result!AG141</f>
        <v>7.010364</v>
      </c>
      <c r="AH137">
        <f t="shared" si="22"/>
        <v>25.345586999999998</v>
      </c>
      <c r="AI137">
        <f t="shared" si="23"/>
        <v>6.0479409999999998</v>
      </c>
      <c r="AJ137">
        <f ca="1">result!D147</f>
        <v>7.0103981829945274</v>
      </c>
      <c r="AN137">
        <f t="shared" si="24"/>
        <v>13</v>
      </c>
      <c r="AO137">
        <v>135</v>
      </c>
      <c r="AP137">
        <f ca="1">'S3'!I29</f>
        <v>-2.7142018634408085E-5</v>
      </c>
      <c r="AR137">
        <f t="shared" si="25"/>
        <v>13</v>
      </c>
      <c r="AS137">
        <v>135</v>
      </c>
      <c r="AT137">
        <f ca="1">'S3'!J29</f>
        <v>7.0104253250131618</v>
      </c>
    </row>
    <row r="138" spans="1:46">
      <c r="A138">
        <v>137</v>
      </c>
      <c r="B138">
        <f>result!AG143</f>
        <v>7.0105170000000001</v>
      </c>
      <c r="C138">
        <f ca="1">result!D149</f>
        <v>7.0103814961855706</v>
      </c>
      <c r="G138" s="5">
        <v>136</v>
      </c>
      <c r="H138" s="5">
        <f>result!AG142</f>
        <v>7.0104300000000004</v>
      </c>
      <c r="I138" s="5">
        <f ca="1">result!D148</f>
        <v>7.0104456987660013</v>
      </c>
      <c r="L138">
        <f t="shared" si="18"/>
        <v>7.0104300000000004</v>
      </c>
      <c r="M138">
        <f t="shared" si="19"/>
        <v>7.0105170000000001</v>
      </c>
      <c r="N138">
        <f t="shared" ca="1" si="20"/>
        <v>7.0104456987660013</v>
      </c>
      <c r="O138">
        <f t="shared" ca="1" si="21"/>
        <v>7.0103814961855706</v>
      </c>
      <c r="AC138">
        <f>result!AE142</f>
        <v>25.355596999999999</v>
      </c>
      <c r="AD138">
        <f>result!AF142</f>
        <v>6.0479510000000003</v>
      </c>
      <c r="AE138">
        <f>result!AG142</f>
        <v>7.0104300000000004</v>
      </c>
      <c r="AH138">
        <f t="shared" si="22"/>
        <v>25.355596999999999</v>
      </c>
      <c r="AI138">
        <f t="shared" si="23"/>
        <v>6.0479510000000003</v>
      </c>
      <c r="AJ138">
        <f ca="1">result!D148</f>
        <v>7.0104456987660013</v>
      </c>
      <c r="AN138">
        <f t="shared" si="24"/>
        <v>14</v>
      </c>
      <c r="AO138">
        <v>136</v>
      </c>
      <c r="AP138">
        <f ca="1">'S3'!I30</f>
        <v>2.9723323539956646E-5</v>
      </c>
      <c r="AR138">
        <f t="shared" si="25"/>
        <v>14</v>
      </c>
      <c r="AS138">
        <v>136</v>
      </c>
      <c r="AT138">
        <f ca="1">'S3'!J30</f>
        <v>7.0104159754424611</v>
      </c>
    </row>
    <row r="139" spans="1:46">
      <c r="A139">
        <v>138</v>
      </c>
      <c r="B139">
        <f>result!AG144</f>
        <v>7.0105519999999997</v>
      </c>
      <c r="C139">
        <f ca="1">result!D150</f>
        <v>7.0104611083756634</v>
      </c>
      <c r="G139" s="5">
        <v>137</v>
      </c>
      <c r="H139" s="5">
        <f>result!AG143</f>
        <v>7.0105170000000001</v>
      </c>
      <c r="I139" s="5">
        <f ca="1">result!D149</f>
        <v>7.0103814961855706</v>
      </c>
      <c r="L139">
        <f t="shared" si="18"/>
        <v>7.0105170000000001</v>
      </c>
      <c r="M139">
        <f t="shared" si="19"/>
        <v>7.0105519999999997</v>
      </c>
      <c r="N139">
        <f t="shared" ca="1" si="20"/>
        <v>7.0103814961855706</v>
      </c>
      <c r="O139">
        <f t="shared" ca="1" si="21"/>
        <v>7.0104611083756634</v>
      </c>
      <c r="AC139">
        <f>result!AE143</f>
        <v>25.365637</v>
      </c>
      <c r="AD139">
        <f>result!AF143</f>
        <v>6.0479510000000003</v>
      </c>
      <c r="AE139">
        <f>result!AG143</f>
        <v>7.0105170000000001</v>
      </c>
      <c r="AH139">
        <f t="shared" si="22"/>
        <v>25.365637</v>
      </c>
      <c r="AI139">
        <f t="shared" si="23"/>
        <v>6.0479510000000003</v>
      </c>
      <c r="AJ139">
        <f ca="1">result!D149</f>
        <v>7.0103814961855706</v>
      </c>
      <c r="AN139">
        <f t="shared" si="24"/>
        <v>15</v>
      </c>
      <c r="AO139">
        <v>137</v>
      </c>
      <c r="AP139">
        <f ca="1">'S3'!I31</f>
        <v>-2.5129686189945674E-5</v>
      </c>
      <c r="AR139">
        <f t="shared" si="25"/>
        <v>15</v>
      </c>
      <c r="AS139">
        <v>137</v>
      </c>
      <c r="AT139">
        <f ca="1">'S3'!J31</f>
        <v>7.0104066258717603</v>
      </c>
    </row>
    <row r="140" spans="1:46">
      <c r="A140">
        <v>139</v>
      </c>
      <c r="B140">
        <f>result!AG145</f>
        <v>7.0105240000000002</v>
      </c>
      <c r="C140">
        <f ca="1">result!D151</f>
        <v>7.0104312428601538</v>
      </c>
      <c r="G140" s="5">
        <v>138</v>
      </c>
      <c r="H140" s="5">
        <f>result!AG144</f>
        <v>7.0105519999999997</v>
      </c>
      <c r="I140" s="5">
        <f ca="1">result!D150</f>
        <v>7.0104611083756634</v>
      </c>
      <c r="L140">
        <f t="shared" si="18"/>
        <v>7.0105519999999997</v>
      </c>
      <c r="M140">
        <f t="shared" si="19"/>
        <v>7.0105240000000002</v>
      </c>
      <c r="N140">
        <f t="shared" ca="1" si="20"/>
        <v>7.0104611083756634</v>
      </c>
      <c r="O140">
        <f t="shared" ca="1" si="21"/>
        <v>7.0104312428601538</v>
      </c>
      <c r="AC140">
        <f>result!AE144</f>
        <v>25.375648000000002</v>
      </c>
      <c r="AD140">
        <f>result!AF144</f>
        <v>6.0479510000000003</v>
      </c>
      <c r="AE140">
        <f>result!AG144</f>
        <v>7.0105519999999997</v>
      </c>
      <c r="AH140">
        <f t="shared" si="22"/>
        <v>25.375648000000002</v>
      </c>
      <c r="AI140">
        <f t="shared" si="23"/>
        <v>6.0479510000000003</v>
      </c>
      <c r="AJ140">
        <f ca="1">result!D150</f>
        <v>7.0104611083756634</v>
      </c>
      <c r="AN140">
        <f t="shared" si="24"/>
        <v>16</v>
      </c>
      <c r="AO140">
        <v>138</v>
      </c>
      <c r="AP140">
        <f ca="1">'S3'!I32</f>
        <v>6.3832074603371584E-5</v>
      </c>
      <c r="AR140">
        <f t="shared" si="25"/>
        <v>16</v>
      </c>
      <c r="AS140">
        <v>138</v>
      </c>
      <c r="AT140">
        <f ca="1">'S3'!J32</f>
        <v>7.0103972763010596</v>
      </c>
    </row>
    <row r="141" spans="1:46">
      <c r="A141">
        <v>140</v>
      </c>
      <c r="B141">
        <f>result!AG146</f>
        <v>7.0103850000000003</v>
      </c>
      <c r="C141">
        <f ca="1">result!D152</f>
        <v>7.0103146564509924</v>
      </c>
      <c r="G141" s="5">
        <v>139</v>
      </c>
      <c r="H141" s="5">
        <f>result!AG145</f>
        <v>7.0105240000000002</v>
      </c>
      <c r="I141" s="5">
        <f ca="1">result!D151</f>
        <v>7.0104312428601538</v>
      </c>
      <c r="L141">
        <f t="shared" si="18"/>
        <v>7.0105240000000002</v>
      </c>
      <c r="M141">
        <f t="shared" si="19"/>
        <v>7.0103850000000003</v>
      </c>
      <c r="N141">
        <f t="shared" ca="1" si="20"/>
        <v>7.0104312428601538</v>
      </c>
      <c r="O141">
        <f t="shared" ca="1" si="21"/>
        <v>7.0103146564509924</v>
      </c>
      <c r="AC141">
        <f>result!AE145</f>
        <v>25.385567999999999</v>
      </c>
      <c r="AD141">
        <f>result!AF145</f>
        <v>6.0479409999999998</v>
      </c>
      <c r="AE141">
        <f>result!AG145</f>
        <v>7.0105240000000002</v>
      </c>
      <c r="AH141">
        <f t="shared" si="22"/>
        <v>25.385567999999999</v>
      </c>
      <c r="AI141">
        <f t="shared" si="23"/>
        <v>6.0479409999999998</v>
      </c>
      <c r="AJ141">
        <f ca="1">result!D151</f>
        <v>7.0104312428601538</v>
      </c>
      <c r="AN141">
        <f t="shared" si="24"/>
        <v>17</v>
      </c>
      <c r="AO141">
        <v>139</v>
      </c>
      <c r="AP141">
        <f ca="1">'S3'!I33</f>
        <v>4.3316129794728239E-5</v>
      </c>
      <c r="AR141">
        <f t="shared" si="25"/>
        <v>17</v>
      </c>
      <c r="AS141">
        <v>139</v>
      </c>
      <c r="AT141">
        <f ca="1">'S3'!J33</f>
        <v>7.0103879267303588</v>
      </c>
    </row>
    <row r="142" spans="1:46">
      <c r="A142">
        <v>141</v>
      </c>
      <c r="B142">
        <f>result!AG147</f>
        <v>7.0102650000000004</v>
      </c>
      <c r="C142">
        <f ca="1">result!D153</f>
        <v>7.010403743802617</v>
      </c>
      <c r="G142" s="5">
        <v>140</v>
      </c>
      <c r="H142" s="5">
        <f>result!AG146</f>
        <v>7.0103850000000003</v>
      </c>
      <c r="I142" s="5">
        <f ca="1">result!D152</f>
        <v>7.0103146564509924</v>
      </c>
      <c r="L142">
        <f t="shared" si="18"/>
        <v>7.0103850000000003</v>
      </c>
      <c r="M142">
        <f t="shared" si="19"/>
        <v>7.0102650000000004</v>
      </c>
      <c r="N142">
        <f t="shared" ca="1" si="20"/>
        <v>7.0103146564509924</v>
      </c>
      <c r="O142">
        <f t="shared" ca="1" si="21"/>
        <v>7.010403743802617</v>
      </c>
      <c r="AC142">
        <f>result!AE146</f>
        <v>25.395578</v>
      </c>
      <c r="AD142">
        <f>result!AF146</f>
        <v>6.0479310000000002</v>
      </c>
      <c r="AE142">
        <f>result!AG146</f>
        <v>7.0103850000000003</v>
      </c>
      <c r="AH142">
        <f t="shared" si="22"/>
        <v>25.395578</v>
      </c>
      <c r="AI142">
        <f t="shared" si="23"/>
        <v>6.0479310000000002</v>
      </c>
      <c r="AJ142">
        <f ca="1">result!D152</f>
        <v>7.0103146564509924</v>
      </c>
      <c r="AN142">
        <f t="shared" si="24"/>
        <v>18</v>
      </c>
      <c r="AO142">
        <v>140</v>
      </c>
      <c r="AP142">
        <f ca="1">'S3'!I34</f>
        <v>-6.3920708666099704E-5</v>
      </c>
      <c r="AR142">
        <f t="shared" si="25"/>
        <v>18</v>
      </c>
      <c r="AS142">
        <v>140</v>
      </c>
      <c r="AT142">
        <f ca="1">'S3'!J34</f>
        <v>7.0103785771596581</v>
      </c>
    </row>
    <row r="143" spans="1:46">
      <c r="A143">
        <v>142</v>
      </c>
      <c r="B143">
        <f>result!AG148</f>
        <v>7.0102849999999997</v>
      </c>
      <c r="C143">
        <f ca="1">result!D154</f>
        <v>7.0102995001243498</v>
      </c>
      <c r="G143" s="5">
        <v>141</v>
      </c>
      <c r="H143" s="5">
        <f>result!AG147</f>
        <v>7.0102650000000004</v>
      </c>
      <c r="I143" s="5">
        <f ca="1">result!D153</f>
        <v>7.010403743802617</v>
      </c>
      <c r="L143">
        <f t="shared" si="18"/>
        <v>7.0102650000000004</v>
      </c>
      <c r="M143">
        <f t="shared" si="19"/>
        <v>7.0102849999999997</v>
      </c>
      <c r="N143">
        <f t="shared" ca="1" si="20"/>
        <v>7.010403743802617</v>
      </c>
      <c r="O143">
        <f t="shared" ca="1" si="21"/>
        <v>7.0102995001243498</v>
      </c>
      <c r="AC143">
        <f>result!AE147</f>
        <v>25.405548</v>
      </c>
      <c r="AD143">
        <f>result!AF147</f>
        <v>6.0479310000000002</v>
      </c>
      <c r="AE143">
        <f>result!AG147</f>
        <v>7.0102650000000004</v>
      </c>
      <c r="AH143">
        <f t="shared" si="22"/>
        <v>25.405548</v>
      </c>
      <c r="AI143">
        <f t="shared" si="23"/>
        <v>6.0479310000000002</v>
      </c>
      <c r="AJ143">
        <f ca="1">result!D153</f>
        <v>7.010403743802617</v>
      </c>
      <c r="AN143">
        <f t="shared" si="24"/>
        <v>19</v>
      </c>
      <c r="AO143">
        <v>141</v>
      </c>
      <c r="AP143">
        <f ca="1">'S3'!I35</f>
        <v>3.4516213659411235E-5</v>
      </c>
      <c r="AR143">
        <f t="shared" si="25"/>
        <v>19</v>
      </c>
      <c r="AS143">
        <v>141</v>
      </c>
      <c r="AT143">
        <f ca="1">'S3'!J35</f>
        <v>7.0103692275889573</v>
      </c>
    </row>
    <row r="144" spans="1:46">
      <c r="A144">
        <v>143</v>
      </c>
      <c r="B144">
        <f>result!AG149</f>
        <v>7.0102659999999997</v>
      </c>
      <c r="C144">
        <f ca="1">result!D155</f>
        <v>7.0103850638620973</v>
      </c>
      <c r="G144" s="5">
        <v>142</v>
      </c>
      <c r="H144" s="5">
        <f>result!AG148</f>
        <v>7.0102849999999997</v>
      </c>
      <c r="I144" s="5">
        <f ca="1">result!D154</f>
        <v>7.0102995001243498</v>
      </c>
      <c r="L144">
        <f t="shared" si="18"/>
        <v>7.0102849999999997</v>
      </c>
      <c r="M144">
        <f t="shared" si="19"/>
        <v>7.0102659999999997</v>
      </c>
      <c r="N144">
        <f t="shared" ca="1" si="20"/>
        <v>7.0102995001243498</v>
      </c>
      <c r="O144">
        <f t="shared" ca="1" si="21"/>
        <v>7.0103850638620973</v>
      </c>
      <c r="AC144">
        <f>result!AE148</f>
        <v>25.415398</v>
      </c>
      <c r="AD144">
        <f>result!AF148</f>
        <v>6.0479510000000003</v>
      </c>
      <c r="AE144">
        <f>result!AG148</f>
        <v>7.0102849999999997</v>
      </c>
      <c r="AH144">
        <f t="shared" si="22"/>
        <v>25.415398</v>
      </c>
      <c r="AI144">
        <f t="shared" si="23"/>
        <v>6.0479510000000003</v>
      </c>
      <c r="AJ144">
        <f ca="1">result!D154</f>
        <v>7.0102995001243498</v>
      </c>
      <c r="AN144">
        <f t="shared" si="24"/>
        <v>20</v>
      </c>
      <c r="AO144">
        <v>142</v>
      </c>
      <c r="AP144">
        <f ca="1">'S3'!I36</f>
        <v>-6.0377893906572524E-5</v>
      </c>
      <c r="AR144">
        <f t="shared" si="25"/>
        <v>20</v>
      </c>
      <c r="AS144">
        <v>142</v>
      </c>
      <c r="AT144">
        <f ca="1">'S3'!J36</f>
        <v>7.0103598780182566</v>
      </c>
    </row>
    <row r="145" spans="1:46">
      <c r="A145">
        <v>144</v>
      </c>
      <c r="B145">
        <f>result!AG150</f>
        <v>7.0104610000000003</v>
      </c>
      <c r="C145">
        <f ca="1">result!D156</f>
        <v>7.0103052514395383</v>
      </c>
      <c r="G145" s="5">
        <v>143</v>
      </c>
      <c r="H145" s="5">
        <f>result!AG149</f>
        <v>7.0102659999999997</v>
      </c>
      <c r="I145" s="5">
        <f ca="1">result!D155</f>
        <v>7.0103850638620973</v>
      </c>
      <c r="L145">
        <f t="shared" si="18"/>
        <v>7.0102659999999997</v>
      </c>
      <c r="M145">
        <f t="shared" si="19"/>
        <v>7.0104610000000003</v>
      </c>
      <c r="N145">
        <f t="shared" ca="1" si="20"/>
        <v>7.0103850638620973</v>
      </c>
      <c r="O145">
        <f t="shared" ca="1" si="21"/>
        <v>7.0103052514395383</v>
      </c>
      <c r="AC145">
        <f>result!AE149</f>
        <v>25.425457999999999</v>
      </c>
      <c r="AD145">
        <f>result!AF149</f>
        <v>6.0479609999999999</v>
      </c>
      <c r="AE145">
        <f>result!AG149</f>
        <v>7.0102659999999997</v>
      </c>
      <c r="AH145">
        <f t="shared" si="22"/>
        <v>25.425457999999999</v>
      </c>
      <c r="AI145">
        <f t="shared" si="23"/>
        <v>6.0479609999999999</v>
      </c>
      <c r="AJ145">
        <f ca="1">result!D155</f>
        <v>7.0103850638620973</v>
      </c>
      <c r="AN145">
        <f t="shared" si="24"/>
        <v>21</v>
      </c>
      <c r="AO145">
        <v>143</v>
      </c>
      <c r="AP145">
        <f ca="1">'S3'!I37</f>
        <v>3.4535414541607272E-5</v>
      </c>
      <c r="AR145">
        <f t="shared" si="25"/>
        <v>21</v>
      </c>
      <c r="AS145">
        <v>143</v>
      </c>
      <c r="AT145">
        <f ca="1">'S3'!J37</f>
        <v>7.0103505284475558</v>
      </c>
    </row>
    <row r="146" spans="1:46">
      <c r="A146">
        <v>145</v>
      </c>
      <c r="B146">
        <f>result!AG151</f>
        <v>7.0104220000000002</v>
      </c>
      <c r="C146">
        <f ca="1">result!D157</f>
        <v>7.0103121509793889</v>
      </c>
      <c r="G146" s="5">
        <v>144</v>
      </c>
      <c r="H146" s="5">
        <f>result!AG150</f>
        <v>7.0104610000000003</v>
      </c>
      <c r="I146" s="5">
        <f ca="1">result!D156</f>
        <v>7.0103052514395383</v>
      </c>
      <c r="L146">
        <f t="shared" si="18"/>
        <v>7.0104610000000003</v>
      </c>
      <c r="M146">
        <f t="shared" si="19"/>
        <v>7.0104220000000002</v>
      </c>
      <c r="N146">
        <f t="shared" ca="1" si="20"/>
        <v>7.0103052514395383</v>
      </c>
      <c r="O146">
        <f t="shared" ca="1" si="21"/>
        <v>7.0103121509793889</v>
      </c>
      <c r="AC146">
        <f>result!AE150</f>
        <v>25.435438999999999</v>
      </c>
      <c r="AD146">
        <f>result!AF150</f>
        <v>6.0479510000000003</v>
      </c>
      <c r="AE146">
        <f>result!AG150</f>
        <v>7.0104610000000003</v>
      </c>
      <c r="AH146">
        <f t="shared" si="22"/>
        <v>25.435438999999999</v>
      </c>
      <c r="AI146">
        <f t="shared" si="23"/>
        <v>6.0479510000000003</v>
      </c>
      <c r="AJ146">
        <f ca="1">result!D156</f>
        <v>7.0103052514395383</v>
      </c>
      <c r="AN146">
        <f t="shared" si="24"/>
        <v>22</v>
      </c>
      <c r="AO146">
        <v>144</v>
      </c>
      <c r="AP146">
        <f ca="1">'S3'!I38</f>
        <v>-3.5927437317018722E-5</v>
      </c>
      <c r="AR146">
        <f t="shared" si="25"/>
        <v>22</v>
      </c>
      <c r="AS146">
        <v>144</v>
      </c>
      <c r="AT146">
        <f ca="1">'S3'!J38</f>
        <v>7.010341178876855</v>
      </c>
    </row>
    <row r="147" spans="1:46">
      <c r="A147">
        <v>146</v>
      </c>
      <c r="B147">
        <f>result!AG152</f>
        <v>7.0104540000000002</v>
      </c>
      <c r="C147">
        <f ca="1">result!D158</f>
        <v>7.0102929272792727</v>
      </c>
      <c r="G147" s="5">
        <v>145</v>
      </c>
      <c r="H147" s="5">
        <f>result!AG151</f>
        <v>7.0104220000000002</v>
      </c>
      <c r="I147" s="5">
        <f ca="1">result!D157</f>
        <v>7.0103121509793889</v>
      </c>
      <c r="L147">
        <f t="shared" si="18"/>
        <v>7.0104220000000002</v>
      </c>
      <c r="M147">
        <f t="shared" si="19"/>
        <v>7.0104540000000002</v>
      </c>
      <c r="N147">
        <f t="shared" ca="1" si="20"/>
        <v>7.0103121509793889</v>
      </c>
      <c r="O147">
        <f t="shared" ca="1" si="21"/>
        <v>7.0102929272792727</v>
      </c>
      <c r="AC147">
        <f>result!AE151</f>
        <v>25.445339000000001</v>
      </c>
      <c r="AD147">
        <f>result!AF151</f>
        <v>6.0479710000000004</v>
      </c>
      <c r="AE147">
        <f>result!AG151</f>
        <v>7.0104220000000002</v>
      </c>
      <c r="AH147">
        <f t="shared" si="22"/>
        <v>25.445339000000001</v>
      </c>
      <c r="AI147">
        <f t="shared" si="23"/>
        <v>6.0479710000000004</v>
      </c>
      <c r="AJ147">
        <f ca="1">result!D157</f>
        <v>7.0103121509793889</v>
      </c>
      <c r="AN147">
        <f t="shared" si="24"/>
        <v>23</v>
      </c>
      <c r="AO147">
        <v>145</v>
      </c>
      <c r="AP147">
        <f ca="1">'S3'!I39</f>
        <v>-1.9678326765827372E-5</v>
      </c>
      <c r="AR147">
        <f t="shared" si="25"/>
        <v>23</v>
      </c>
      <c r="AS147">
        <v>145</v>
      </c>
      <c r="AT147">
        <f ca="1">'S3'!J39</f>
        <v>7.0103318293061543</v>
      </c>
    </row>
    <row r="148" spans="1:46">
      <c r="A148">
        <v>147</v>
      </c>
      <c r="B148">
        <f>result!AG153</f>
        <v>7.0103309999999999</v>
      </c>
      <c r="C148">
        <f ca="1">result!D159</f>
        <v>7.0103726355899836</v>
      </c>
      <c r="G148" s="5">
        <v>146</v>
      </c>
      <c r="H148" s="5">
        <f>result!AG152</f>
        <v>7.0104540000000002</v>
      </c>
      <c r="I148" s="5">
        <f ca="1">result!D158</f>
        <v>7.0102929272792727</v>
      </c>
      <c r="L148">
        <f t="shared" si="18"/>
        <v>7.0104540000000002</v>
      </c>
      <c r="M148">
        <f t="shared" si="19"/>
        <v>7.0103309999999999</v>
      </c>
      <c r="N148">
        <f t="shared" ca="1" si="20"/>
        <v>7.0102929272792727</v>
      </c>
      <c r="O148">
        <f t="shared" ca="1" si="21"/>
        <v>7.0103726355899836</v>
      </c>
      <c r="AC148">
        <f>result!AE152</f>
        <v>25.455438999999998</v>
      </c>
      <c r="AD148">
        <f>result!AF152</f>
        <v>6.0479409999999998</v>
      </c>
      <c r="AE148">
        <f>result!AG152</f>
        <v>7.0104540000000002</v>
      </c>
      <c r="AH148">
        <f t="shared" si="22"/>
        <v>25.455438999999998</v>
      </c>
      <c r="AI148">
        <f t="shared" si="23"/>
        <v>6.0479409999999998</v>
      </c>
      <c r="AJ148">
        <f ca="1">result!D158</f>
        <v>7.0102929272792727</v>
      </c>
      <c r="AN148">
        <f t="shared" si="24"/>
        <v>24</v>
      </c>
      <c r="AO148">
        <v>146</v>
      </c>
      <c r="AP148">
        <f ca="1">'S3'!I40</f>
        <v>-2.9552456180707075E-5</v>
      </c>
      <c r="AR148">
        <f t="shared" si="25"/>
        <v>24</v>
      </c>
      <c r="AS148">
        <v>146</v>
      </c>
      <c r="AT148">
        <f ca="1">'S3'!J40</f>
        <v>7.0103224797354535</v>
      </c>
    </row>
    <row r="149" spans="1:46">
      <c r="A149">
        <v>148</v>
      </c>
      <c r="B149">
        <f>result!AG154</f>
        <v>7.0101550000000001</v>
      </c>
      <c r="C149">
        <f ca="1">result!D160</f>
        <v>7.010252792736317</v>
      </c>
      <c r="G149" s="5">
        <v>147</v>
      </c>
      <c r="H149" s="5">
        <f>result!AG153</f>
        <v>7.0103309999999999</v>
      </c>
      <c r="I149" s="5">
        <f ca="1">result!D159</f>
        <v>7.0103726355899836</v>
      </c>
      <c r="L149">
        <f t="shared" si="18"/>
        <v>7.0103309999999999</v>
      </c>
      <c r="M149">
        <f t="shared" si="19"/>
        <v>7.0101550000000001</v>
      </c>
      <c r="N149">
        <f t="shared" ca="1" si="20"/>
        <v>7.0103726355899836</v>
      </c>
      <c r="O149">
        <f t="shared" ca="1" si="21"/>
        <v>7.010252792736317</v>
      </c>
      <c r="AC149">
        <f>result!AE153</f>
        <v>25.465329000000001</v>
      </c>
      <c r="AD149">
        <f>result!AF153</f>
        <v>6.0479310000000002</v>
      </c>
      <c r="AE149">
        <f>result!AG153</f>
        <v>7.0103309999999999</v>
      </c>
      <c r="AH149">
        <f t="shared" si="22"/>
        <v>25.465329000000001</v>
      </c>
      <c r="AI149">
        <f t="shared" si="23"/>
        <v>6.0479310000000002</v>
      </c>
      <c r="AJ149">
        <f ca="1">result!D159</f>
        <v>7.0103726355899836</v>
      </c>
      <c r="AN149">
        <f t="shared" si="24"/>
        <v>25</v>
      </c>
      <c r="AO149">
        <v>147</v>
      </c>
      <c r="AP149">
        <f ca="1">'S3'!I41</f>
        <v>5.9505425230912596E-5</v>
      </c>
      <c r="AR149">
        <f t="shared" si="25"/>
        <v>25</v>
      </c>
      <c r="AS149">
        <v>147</v>
      </c>
      <c r="AT149">
        <f ca="1">'S3'!J41</f>
        <v>7.0103131301647528</v>
      </c>
    </row>
    <row r="150" spans="1:46">
      <c r="A150">
        <v>149</v>
      </c>
      <c r="B150">
        <f>result!AG155</f>
        <v>7.0101519999999997</v>
      </c>
      <c r="C150">
        <f ca="1">result!D161</f>
        <v>7.0103112716391358</v>
      </c>
      <c r="G150" s="5">
        <v>148</v>
      </c>
      <c r="H150" s="5">
        <f>result!AG154</f>
        <v>7.0101550000000001</v>
      </c>
      <c r="I150" s="5">
        <f ca="1">result!D160</f>
        <v>7.010252792736317</v>
      </c>
      <c r="L150">
        <f t="shared" si="18"/>
        <v>7.0101550000000001</v>
      </c>
      <c r="M150">
        <f t="shared" si="19"/>
        <v>7.0101519999999997</v>
      </c>
      <c r="N150">
        <f t="shared" ca="1" si="20"/>
        <v>7.010252792736317</v>
      </c>
      <c r="O150">
        <f t="shared" ca="1" si="21"/>
        <v>7.0103112716391358</v>
      </c>
      <c r="AC150">
        <f>result!AE154</f>
        <v>25.475389</v>
      </c>
      <c r="AD150">
        <f>result!AF154</f>
        <v>6.0479510000000003</v>
      </c>
      <c r="AE150">
        <f>result!AG154</f>
        <v>7.0101550000000001</v>
      </c>
      <c r="AH150">
        <f t="shared" si="22"/>
        <v>25.475389</v>
      </c>
      <c r="AI150">
        <f t="shared" si="23"/>
        <v>6.0479510000000003</v>
      </c>
      <c r="AJ150">
        <f ca="1">result!D160</f>
        <v>7.010252792736317</v>
      </c>
      <c r="AN150">
        <f t="shared" si="24"/>
        <v>26</v>
      </c>
      <c r="AO150">
        <v>148</v>
      </c>
      <c r="AP150">
        <f ca="1">'S3'!I42</f>
        <v>-5.0987857735221118E-5</v>
      </c>
      <c r="AR150">
        <f t="shared" si="25"/>
        <v>26</v>
      </c>
      <c r="AS150">
        <v>148</v>
      </c>
      <c r="AT150">
        <f ca="1">'S3'!J42</f>
        <v>7.010303780594052</v>
      </c>
    </row>
    <row r="151" spans="1:46">
      <c r="A151">
        <v>150</v>
      </c>
      <c r="B151">
        <f>result!AG156</f>
        <v>7.0101740000000001</v>
      </c>
      <c r="C151">
        <f ca="1">result!D162</f>
        <v>7.0102720138539967</v>
      </c>
      <c r="G151" s="5">
        <v>149</v>
      </c>
      <c r="H151" s="5">
        <f>result!AG155</f>
        <v>7.0101519999999997</v>
      </c>
      <c r="I151" s="5">
        <f ca="1">result!D161</f>
        <v>7.0103112716391358</v>
      </c>
      <c r="L151">
        <f t="shared" si="18"/>
        <v>7.0101519999999997</v>
      </c>
      <c r="M151">
        <f t="shared" si="19"/>
        <v>7.0101740000000001</v>
      </c>
      <c r="N151">
        <f t="shared" ca="1" si="20"/>
        <v>7.0103112716391358</v>
      </c>
      <c r="O151">
        <f t="shared" ca="1" si="21"/>
        <v>7.0102720138539967</v>
      </c>
      <c r="AC151">
        <f>result!AE155</f>
        <v>25.485399999999998</v>
      </c>
      <c r="AD151">
        <f>result!AF155</f>
        <v>6.0479510000000003</v>
      </c>
      <c r="AE151">
        <f>result!AG155</f>
        <v>7.0101519999999997</v>
      </c>
      <c r="AH151">
        <f t="shared" si="22"/>
        <v>25.485399999999998</v>
      </c>
      <c r="AI151">
        <f t="shared" si="23"/>
        <v>6.0479510000000003</v>
      </c>
      <c r="AJ151">
        <f ca="1">result!D161</f>
        <v>7.0103112716391358</v>
      </c>
      <c r="AN151">
        <f t="shared" si="24"/>
        <v>27</v>
      </c>
      <c r="AO151">
        <v>149</v>
      </c>
      <c r="AP151">
        <f ca="1">'S3'!I43</f>
        <v>1.6840615784291377E-5</v>
      </c>
      <c r="AR151">
        <f t="shared" si="25"/>
        <v>27</v>
      </c>
      <c r="AS151">
        <v>149</v>
      </c>
      <c r="AT151">
        <f ca="1">'S3'!J43</f>
        <v>7.0102944310233513</v>
      </c>
    </row>
    <row r="152" spans="1:46">
      <c r="A152">
        <v>151</v>
      </c>
      <c r="B152">
        <f>result!AG157</f>
        <v>7.0102440000000001</v>
      </c>
      <c r="C152">
        <f ca="1">result!D163</f>
        <v>7.0103119610471012</v>
      </c>
      <c r="G152" s="5">
        <v>150</v>
      </c>
      <c r="H152" s="5">
        <f>result!AG156</f>
        <v>7.0101740000000001</v>
      </c>
      <c r="I152" s="5">
        <f ca="1">result!D162</f>
        <v>7.0102720138539967</v>
      </c>
      <c r="L152">
        <f t="shared" si="18"/>
        <v>7.0101740000000001</v>
      </c>
      <c r="M152">
        <f t="shared" si="19"/>
        <v>7.0102440000000001</v>
      </c>
      <c r="N152">
        <f t="shared" ca="1" si="20"/>
        <v>7.0102720138539967</v>
      </c>
      <c r="O152">
        <f t="shared" ca="1" si="21"/>
        <v>7.0103119610471012</v>
      </c>
      <c r="AC152">
        <f>result!AE156</f>
        <v>25.49539</v>
      </c>
      <c r="AD152">
        <f>result!AF156</f>
        <v>6.0479409999999998</v>
      </c>
      <c r="AE152">
        <f>result!AG156</f>
        <v>7.0101740000000001</v>
      </c>
      <c r="AH152">
        <f t="shared" si="22"/>
        <v>25.49539</v>
      </c>
      <c r="AI152">
        <f t="shared" si="23"/>
        <v>6.0479409999999998</v>
      </c>
      <c r="AJ152">
        <f ca="1">result!D162</f>
        <v>7.0102720138539967</v>
      </c>
      <c r="AN152">
        <f t="shared" si="24"/>
        <v>28</v>
      </c>
      <c r="AO152">
        <v>150</v>
      </c>
      <c r="AP152">
        <f ca="1">'S3'!I44</f>
        <v>-1.3067598654097393E-5</v>
      </c>
      <c r="AR152">
        <f t="shared" si="25"/>
        <v>28</v>
      </c>
      <c r="AS152">
        <v>150</v>
      </c>
      <c r="AT152">
        <f ca="1">'S3'!J44</f>
        <v>7.0102850814526505</v>
      </c>
    </row>
    <row r="153" spans="1:46">
      <c r="A153">
        <v>152</v>
      </c>
      <c r="B153">
        <f>result!AG158</f>
        <v>7.0102500000000001</v>
      </c>
      <c r="C153">
        <f ca="1">result!D164</f>
        <v>7.01021482289618</v>
      </c>
      <c r="G153" s="5">
        <v>151</v>
      </c>
      <c r="H153" s="5">
        <f>result!AG157</f>
        <v>7.0102440000000001</v>
      </c>
      <c r="I153" s="5">
        <f ca="1">result!D163</f>
        <v>7.0103119610471012</v>
      </c>
      <c r="L153">
        <f t="shared" si="18"/>
        <v>7.0102440000000001</v>
      </c>
      <c r="M153">
        <f t="shared" si="19"/>
        <v>7.0102500000000001</v>
      </c>
      <c r="N153">
        <f t="shared" ca="1" si="20"/>
        <v>7.0103119610471012</v>
      </c>
      <c r="O153">
        <f t="shared" ca="1" si="21"/>
        <v>7.01021482289618</v>
      </c>
      <c r="AC153">
        <f>result!AE157</f>
        <v>25.50526</v>
      </c>
      <c r="AD153">
        <f>result!AF157</f>
        <v>6.0479710000000004</v>
      </c>
      <c r="AE153">
        <f>result!AG157</f>
        <v>7.0102440000000001</v>
      </c>
      <c r="AH153">
        <f t="shared" si="22"/>
        <v>25.50526</v>
      </c>
      <c r="AI153">
        <f t="shared" si="23"/>
        <v>6.0479710000000004</v>
      </c>
      <c r="AJ153">
        <f ca="1">result!D163</f>
        <v>7.0103119610471012</v>
      </c>
      <c r="AN153">
        <f t="shared" si="24"/>
        <v>29</v>
      </c>
      <c r="AO153">
        <v>151</v>
      </c>
      <c r="AP153">
        <f ca="1">'S3'!I45</f>
        <v>3.6229165151239155E-5</v>
      </c>
      <c r="AR153">
        <f t="shared" si="25"/>
        <v>29</v>
      </c>
      <c r="AS153">
        <v>151</v>
      </c>
      <c r="AT153">
        <f ca="1">'S3'!J45</f>
        <v>7.0102757318819497</v>
      </c>
    </row>
    <row r="154" spans="1:46">
      <c r="A154">
        <v>153</v>
      </c>
      <c r="B154">
        <f>result!AG159</f>
        <v>7.0102070000000003</v>
      </c>
      <c r="C154">
        <f ca="1">result!D165</f>
        <v>7.0101383302736755</v>
      </c>
      <c r="G154" s="5">
        <v>152</v>
      </c>
      <c r="H154" s="5">
        <f>result!AG158</f>
        <v>7.0102500000000001</v>
      </c>
      <c r="I154" s="5">
        <f ca="1">result!D164</f>
        <v>7.01021482289618</v>
      </c>
      <c r="L154">
        <f t="shared" si="18"/>
        <v>7.0102500000000001</v>
      </c>
      <c r="M154">
        <f t="shared" si="19"/>
        <v>7.0102070000000003</v>
      </c>
      <c r="N154">
        <f t="shared" ca="1" si="20"/>
        <v>7.01021482289618</v>
      </c>
      <c r="O154">
        <f t="shared" ca="1" si="21"/>
        <v>7.0101383302736755</v>
      </c>
      <c r="AC154">
        <f>result!AE158</f>
        <v>25.515370000000001</v>
      </c>
      <c r="AD154">
        <f>result!AF158</f>
        <v>6.0479609999999999</v>
      </c>
      <c r="AE154">
        <f>result!AG158</f>
        <v>7.0102500000000001</v>
      </c>
      <c r="AH154">
        <f t="shared" si="22"/>
        <v>25.515370000000001</v>
      </c>
      <c r="AI154">
        <f t="shared" si="23"/>
        <v>6.0479609999999999</v>
      </c>
      <c r="AJ154">
        <f ca="1">result!D164</f>
        <v>7.01021482289618</v>
      </c>
      <c r="AN154">
        <f t="shared" si="24"/>
        <v>30</v>
      </c>
      <c r="AO154">
        <v>152</v>
      </c>
      <c r="AP154">
        <f ca="1">'S3'!I46</f>
        <v>-5.1559415068544306E-5</v>
      </c>
      <c r="AR154">
        <f t="shared" si="25"/>
        <v>30</v>
      </c>
      <c r="AS154">
        <v>152</v>
      </c>
      <c r="AT154">
        <f ca="1">'S3'!J46</f>
        <v>7.010266382311249</v>
      </c>
    </row>
    <row r="155" spans="1:46">
      <c r="A155">
        <v>154</v>
      </c>
      <c r="B155">
        <f>result!AG160</f>
        <v>7.0102739999999999</v>
      </c>
      <c r="C155">
        <f ca="1">result!D166</f>
        <v>7.0102619676644018</v>
      </c>
      <c r="G155" s="5">
        <v>153</v>
      </c>
      <c r="H155" s="5">
        <f>result!AG159</f>
        <v>7.0102070000000003</v>
      </c>
      <c r="I155" s="5">
        <f ca="1">result!D165</f>
        <v>7.0101383302736755</v>
      </c>
      <c r="L155">
        <f t="shared" si="18"/>
        <v>7.0102070000000003</v>
      </c>
      <c r="M155">
        <f t="shared" si="19"/>
        <v>7.0102739999999999</v>
      </c>
      <c r="N155">
        <f t="shared" ca="1" si="20"/>
        <v>7.0101383302736755</v>
      </c>
      <c r="O155">
        <f t="shared" ca="1" si="21"/>
        <v>7.0102619676644018</v>
      </c>
      <c r="AC155">
        <f>result!AE159</f>
        <v>25.525379999999998</v>
      </c>
      <c r="AD155">
        <f>result!AF159</f>
        <v>6.0479510000000003</v>
      </c>
      <c r="AE155">
        <f>result!AG159</f>
        <v>7.0102070000000003</v>
      </c>
      <c r="AH155">
        <f t="shared" si="22"/>
        <v>25.525379999999998</v>
      </c>
      <c r="AI155">
        <f t="shared" si="23"/>
        <v>6.0479510000000003</v>
      </c>
      <c r="AJ155">
        <f ca="1">result!D165</f>
        <v>7.0101383302736755</v>
      </c>
      <c r="AN155">
        <f t="shared" si="24"/>
        <v>31</v>
      </c>
      <c r="AO155">
        <v>153</v>
      </c>
      <c r="AP155">
        <f ca="1">'S3'!I47</f>
        <v>-1.1870246687315257E-4</v>
      </c>
      <c r="AR155">
        <f t="shared" si="25"/>
        <v>31</v>
      </c>
      <c r="AS155">
        <v>153</v>
      </c>
      <c r="AT155">
        <f ca="1">'S3'!J47</f>
        <v>7.0102570327405482</v>
      </c>
    </row>
    <row r="156" spans="1:46">
      <c r="A156">
        <v>155</v>
      </c>
      <c r="B156">
        <f>result!AG161</f>
        <v>7.0102310000000001</v>
      </c>
      <c r="C156">
        <f ca="1">result!D167</f>
        <v>7.0101813415879999</v>
      </c>
      <c r="G156" s="5">
        <v>154</v>
      </c>
      <c r="H156" s="5">
        <f>result!AG160</f>
        <v>7.0102739999999999</v>
      </c>
      <c r="I156" s="5">
        <f ca="1">result!D166</f>
        <v>7.0102619676644018</v>
      </c>
      <c r="L156">
        <f t="shared" si="18"/>
        <v>7.0102739999999999</v>
      </c>
      <c r="M156">
        <f t="shared" si="19"/>
        <v>7.0102310000000001</v>
      </c>
      <c r="N156">
        <f t="shared" ca="1" si="20"/>
        <v>7.0102619676644018</v>
      </c>
      <c r="O156">
        <f t="shared" ca="1" si="21"/>
        <v>7.0101813415879999</v>
      </c>
      <c r="AC156">
        <f>result!AE160</f>
        <v>25.535481000000001</v>
      </c>
      <c r="AD156">
        <f>result!AF160</f>
        <v>6.0479510000000003</v>
      </c>
      <c r="AE156">
        <f>result!AG160</f>
        <v>7.0102739999999999</v>
      </c>
      <c r="AH156">
        <f t="shared" si="22"/>
        <v>25.535481000000001</v>
      </c>
      <c r="AI156">
        <f t="shared" si="23"/>
        <v>6.0479510000000003</v>
      </c>
      <c r="AJ156">
        <f ca="1">result!D166</f>
        <v>7.0102619676644018</v>
      </c>
      <c r="AN156">
        <f t="shared" si="24"/>
        <v>32</v>
      </c>
      <c r="AO156">
        <v>154</v>
      </c>
      <c r="AP156">
        <f ca="1">'S3'!I48</f>
        <v>1.4284494553913275E-5</v>
      </c>
      <c r="AR156">
        <f t="shared" si="25"/>
        <v>32</v>
      </c>
      <c r="AS156">
        <v>154</v>
      </c>
      <c r="AT156">
        <f ca="1">'S3'!J48</f>
        <v>7.0102476831698475</v>
      </c>
    </row>
    <row r="157" spans="1:46">
      <c r="A157">
        <v>156</v>
      </c>
      <c r="B157">
        <f>result!AG162</f>
        <v>7.0101339999999999</v>
      </c>
      <c r="C157">
        <f ca="1">result!D168</f>
        <v>7.0101307315230059</v>
      </c>
      <c r="G157" s="5">
        <v>155</v>
      </c>
      <c r="H157" s="5">
        <f>result!AG161</f>
        <v>7.0102310000000001</v>
      </c>
      <c r="I157" s="5">
        <f ca="1">result!D167</f>
        <v>7.0101813415879999</v>
      </c>
      <c r="L157">
        <f t="shared" si="18"/>
        <v>7.0102310000000001</v>
      </c>
      <c r="M157">
        <f t="shared" si="19"/>
        <v>7.0101339999999999</v>
      </c>
      <c r="N157">
        <f t="shared" ca="1" si="20"/>
        <v>7.0101813415879999</v>
      </c>
      <c r="O157">
        <f t="shared" ca="1" si="21"/>
        <v>7.0101307315230059</v>
      </c>
      <c r="AC157">
        <f>result!AE161</f>
        <v>25.545311000000002</v>
      </c>
      <c r="AD157">
        <f>result!AF161</f>
        <v>6.0479310000000002</v>
      </c>
      <c r="AE157">
        <f>result!AG161</f>
        <v>7.0102310000000001</v>
      </c>
      <c r="AH157">
        <f t="shared" si="22"/>
        <v>25.545311000000002</v>
      </c>
      <c r="AI157">
        <f t="shared" si="23"/>
        <v>6.0479310000000002</v>
      </c>
      <c r="AJ157">
        <f ca="1">result!D167</f>
        <v>7.0101813415879999</v>
      </c>
      <c r="AN157">
        <f t="shared" si="24"/>
        <v>33</v>
      </c>
      <c r="AO157">
        <v>155</v>
      </c>
      <c r="AP157">
        <f ca="1">'S3'!I49</f>
        <v>-5.6992011147258862E-5</v>
      </c>
      <c r="AR157">
        <f t="shared" si="25"/>
        <v>33</v>
      </c>
      <c r="AS157">
        <v>155</v>
      </c>
      <c r="AT157">
        <f ca="1">'S3'!J49</f>
        <v>7.0102383335991467</v>
      </c>
    </row>
    <row r="158" spans="1:46">
      <c r="A158">
        <v>157</v>
      </c>
      <c r="B158">
        <f>result!AG163</f>
        <v>7.0100870000000004</v>
      </c>
      <c r="C158">
        <f ca="1">result!D169</f>
        <v>7.0102196344577452</v>
      </c>
      <c r="G158" s="5">
        <v>156</v>
      </c>
      <c r="H158" s="5">
        <f>result!AG162</f>
        <v>7.0101339999999999</v>
      </c>
      <c r="I158" s="5">
        <f ca="1">result!D168</f>
        <v>7.0101307315230059</v>
      </c>
      <c r="L158">
        <f t="shared" si="18"/>
        <v>7.0101339999999999</v>
      </c>
      <c r="M158">
        <f t="shared" si="19"/>
        <v>7.0100870000000004</v>
      </c>
      <c r="N158">
        <f t="shared" ca="1" si="20"/>
        <v>7.0101307315230059</v>
      </c>
      <c r="O158">
        <f t="shared" ca="1" si="21"/>
        <v>7.0102196344577452</v>
      </c>
      <c r="AC158">
        <f>result!AE162</f>
        <v>25.555351000000002</v>
      </c>
      <c r="AD158">
        <f>result!AF162</f>
        <v>6.0479310000000002</v>
      </c>
      <c r="AE158">
        <f>result!AG162</f>
        <v>7.0101339999999999</v>
      </c>
      <c r="AH158">
        <f t="shared" si="22"/>
        <v>25.555351000000002</v>
      </c>
      <c r="AI158">
        <f t="shared" si="23"/>
        <v>6.0479310000000002</v>
      </c>
      <c r="AJ158">
        <f ca="1">result!D168</f>
        <v>7.0101307315230059</v>
      </c>
      <c r="AN158">
        <f t="shared" si="24"/>
        <v>34</v>
      </c>
      <c r="AO158">
        <v>156</v>
      </c>
      <c r="AP158">
        <f ca="1">'S3'!I50</f>
        <v>-9.8252505440205701E-5</v>
      </c>
      <c r="AR158">
        <f t="shared" si="25"/>
        <v>34</v>
      </c>
      <c r="AS158">
        <v>156</v>
      </c>
      <c r="AT158">
        <f ca="1">'S3'!J50</f>
        <v>7.010228984028446</v>
      </c>
    </row>
    <row r="159" spans="1:46">
      <c r="A159">
        <v>158</v>
      </c>
      <c r="B159">
        <f>result!AG164</f>
        <v>7.0101259999999996</v>
      </c>
      <c r="C159">
        <f ca="1">result!D170</f>
        <v>7.0101568974372253</v>
      </c>
      <c r="G159" s="5">
        <v>157</v>
      </c>
      <c r="H159" s="5">
        <f>result!AG163</f>
        <v>7.0100870000000004</v>
      </c>
      <c r="I159" s="5">
        <f ca="1">result!D169</f>
        <v>7.0102196344577452</v>
      </c>
      <c r="L159">
        <f t="shared" si="18"/>
        <v>7.0100870000000004</v>
      </c>
      <c r="M159">
        <f t="shared" si="19"/>
        <v>7.0101259999999996</v>
      </c>
      <c r="N159">
        <f t="shared" ca="1" si="20"/>
        <v>7.0102196344577452</v>
      </c>
      <c r="O159">
        <f t="shared" ca="1" si="21"/>
        <v>7.0101568974372253</v>
      </c>
      <c r="AC159">
        <f>result!AE163</f>
        <v>25.565321000000001</v>
      </c>
      <c r="AD159">
        <f>result!AF163</f>
        <v>6.0479409999999998</v>
      </c>
      <c r="AE159">
        <f>result!AG163</f>
        <v>7.0100870000000004</v>
      </c>
      <c r="AH159">
        <f t="shared" si="22"/>
        <v>25.565321000000001</v>
      </c>
      <c r="AI159">
        <f t="shared" si="23"/>
        <v>6.0479409999999998</v>
      </c>
      <c r="AJ159">
        <f ca="1">result!D169</f>
        <v>7.0102196344577452</v>
      </c>
      <c r="AN159">
        <f t="shared" si="24"/>
        <v>35</v>
      </c>
      <c r="AO159">
        <v>157</v>
      </c>
      <c r="AP159">
        <f ca="1">'S3'!I51</f>
        <v>7.9946972046197113E-19</v>
      </c>
      <c r="AR159">
        <f t="shared" si="25"/>
        <v>35</v>
      </c>
      <c r="AS159">
        <v>157</v>
      </c>
      <c r="AT159">
        <f ca="1">'S3'!J51</f>
        <v>7.0102196344577452</v>
      </c>
    </row>
    <row r="160" spans="1:46">
      <c r="A160">
        <v>159</v>
      </c>
      <c r="B160">
        <f>result!AG165</f>
        <v>7.0100619999999996</v>
      </c>
      <c r="C160">
        <f ca="1">result!D171</f>
        <v>7.0103534136692929</v>
      </c>
      <c r="G160" s="5">
        <v>158</v>
      </c>
      <c r="H160" s="5">
        <f>result!AG164</f>
        <v>7.0101259999999996</v>
      </c>
      <c r="I160" s="5">
        <f ca="1">result!D170</f>
        <v>7.0101568974372253</v>
      </c>
      <c r="L160">
        <f t="shared" si="18"/>
        <v>7.0101259999999996</v>
      </c>
      <c r="M160">
        <f t="shared" si="19"/>
        <v>7.0100619999999996</v>
      </c>
      <c r="N160">
        <f t="shared" ca="1" si="20"/>
        <v>7.0101568974372253</v>
      </c>
      <c r="O160">
        <f t="shared" ca="1" si="21"/>
        <v>7.0103534136692929</v>
      </c>
      <c r="AC160">
        <f>result!AE164</f>
        <v>25.575541999999999</v>
      </c>
      <c r="AD160">
        <f>result!AF164</f>
        <v>6.0479510000000003</v>
      </c>
      <c r="AE160">
        <f>result!AG164</f>
        <v>7.0101259999999996</v>
      </c>
      <c r="AH160">
        <f t="shared" si="22"/>
        <v>25.575541999999999</v>
      </c>
      <c r="AI160">
        <f t="shared" si="23"/>
        <v>6.0479510000000003</v>
      </c>
      <c r="AJ160">
        <f ca="1">result!D170</f>
        <v>7.0101568974372253</v>
      </c>
      <c r="AN160">
        <f t="shared" si="24"/>
        <v>36</v>
      </c>
      <c r="AO160">
        <v>158</v>
      </c>
      <c r="AP160">
        <f ca="1">'S3'!I52</f>
        <v>-5.3387449819280757E-5</v>
      </c>
      <c r="AR160">
        <f t="shared" si="25"/>
        <v>36</v>
      </c>
      <c r="AS160">
        <v>158</v>
      </c>
      <c r="AT160">
        <f ca="1">'S3'!J52</f>
        <v>7.0102102848870445</v>
      </c>
    </row>
    <row r="161" spans="1:46">
      <c r="A161">
        <v>160</v>
      </c>
      <c r="B161">
        <f>result!AG166</f>
        <v>7.0100550000000004</v>
      </c>
      <c r="C161">
        <f ca="1">result!D172</f>
        <v>7.0102377764013273</v>
      </c>
      <c r="G161" s="5">
        <v>159</v>
      </c>
      <c r="H161" s="5">
        <f>result!AG165</f>
        <v>7.0100619999999996</v>
      </c>
      <c r="I161" s="5">
        <f ca="1">result!D171</f>
        <v>7.0103534136692929</v>
      </c>
      <c r="L161">
        <f t="shared" si="18"/>
        <v>7.0100619999999996</v>
      </c>
      <c r="M161">
        <f t="shared" si="19"/>
        <v>7.0100550000000004</v>
      </c>
      <c r="N161">
        <f t="shared" ca="1" si="20"/>
        <v>7.0103534136692929</v>
      </c>
      <c r="O161">
        <f t="shared" ca="1" si="21"/>
        <v>7.0102377764013273</v>
      </c>
      <c r="AC161">
        <f>result!AE165</f>
        <v>25.585462</v>
      </c>
      <c r="AD161">
        <f>result!AF165</f>
        <v>6.0479409999999998</v>
      </c>
      <c r="AE161">
        <f>result!AG165</f>
        <v>7.0100619999999996</v>
      </c>
      <c r="AH161">
        <f t="shared" si="22"/>
        <v>25.585462</v>
      </c>
      <c r="AI161">
        <f t="shared" si="23"/>
        <v>6.0479409999999998</v>
      </c>
      <c r="AJ161">
        <f ca="1">result!D171</f>
        <v>7.0103534136692929</v>
      </c>
      <c r="AN161">
        <f t="shared" si="24"/>
        <v>37</v>
      </c>
      <c r="AO161">
        <v>159</v>
      </c>
      <c r="AP161">
        <f ca="1">'S3'!I53</f>
        <v>1.5247835294882284E-4</v>
      </c>
      <c r="AR161">
        <f t="shared" si="25"/>
        <v>37</v>
      </c>
      <c r="AS161">
        <v>159</v>
      </c>
      <c r="AT161">
        <f ca="1">'S3'!J53</f>
        <v>7.0102009353163437</v>
      </c>
    </row>
    <row r="162" spans="1:46">
      <c r="A162">
        <v>161</v>
      </c>
      <c r="B162">
        <f>result!AG167</f>
        <v>7.0100639999999999</v>
      </c>
      <c r="C162">
        <f ca="1">result!D173</f>
        <v>7.0101822361749422</v>
      </c>
      <c r="G162" s="5">
        <v>160</v>
      </c>
      <c r="H162" s="5">
        <f>result!AG166</f>
        <v>7.0100550000000004</v>
      </c>
      <c r="I162" s="5">
        <f ca="1">result!D172</f>
        <v>7.0102377764013273</v>
      </c>
      <c r="L162">
        <f t="shared" si="18"/>
        <v>7.0100550000000004</v>
      </c>
      <c r="M162">
        <f t="shared" si="19"/>
        <v>7.0100639999999999</v>
      </c>
      <c r="N162">
        <f t="shared" ca="1" si="20"/>
        <v>7.0102377764013273</v>
      </c>
      <c r="O162">
        <f t="shared" ca="1" si="21"/>
        <v>7.0101822361749422</v>
      </c>
      <c r="AC162">
        <f>result!AE166</f>
        <v>25.595562000000001</v>
      </c>
      <c r="AD162">
        <f>result!AF166</f>
        <v>6.0479510000000003</v>
      </c>
      <c r="AE162">
        <f>result!AG166</f>
        <v>7.0100550000000004</v>
      </c>
      <c r="AH162">
        <f t="shared" si="22"/>
        <v>25.595562000000001</v>
      </c>
      <c r="AI162">
        <f t="shared" si="23"/>
        <v>6.0479510000000003</v>
      </c>
      <c r="AJ162">
        <f ca="1">result!D172</f>
        <v>7.0102377764013273</v>
      </c>
      <c r="AN162">
        <f t="shared" si="24"/>
        <v>38</v>
      </c>
      <c r="AO162">
        <v>160</v>
      </c>
      <c r="AP162">
        <f ca="1">'S3'!I54</f>
        <v>4.6190655684340159E-5</v>
      </c>
      <c r="AR162">
        <f t="shared" si="25"/>
        <v>38</v>
      </c>
      <c r="AS162">
        <v>160</v>
      </c>
      <c r="AT162">
        <f ca="1">'S3'!J54</f>
        <v>7.0101915857456429</v>
      </c>
    </row>
    <row r="163" spans="1:46">
      <c r="A163">
        <v>162</v>
      </c>
      <c r="B163">
        <f>result!AG168</f>
        <v>7.0100959999999999</v>
      </c>
      <c r="C163">
        <f ca="1">result!D174</f>
        <v>7.0101604006614977</v>
      </c>
      <c r="G163" s="5">
        <v>161</v>
      </c>
      <c r="H163" s="5">
        <f>result!AG167</f>
        <v>7.0100639999999999</v>
      </c>
      <c r="I163" s="5">
        <f ca="1">result!D173</f>
        <v>7.0101822361749422</v>
      </c>
      <c r="L163">
        <f t="shared" si="18"/>
        <v>7.0100639999999999</v>
      </c>
      <c r="M163">
        <f t="shared" si="19"/>
        <v>7.0100959999999999</v>
      </c>
      <c r="N163">
        <f t="shared" ca="1" si="20"/>
        <v>7.0101822361749422</v>
      </c>
      <c r="O163">
        <f t="shared" ca="1" si="21"/>
        <v>7.0101604006614977</v>
      </c>
      <c r="AC163">
        <f>result!AE167</f>
        <v>25.605391999999998</v>
      </c>
      <c r="AD163">
        <f>result!AF167</f>
        <v>6.0479409999999998</v>
      </c>
      <c r="AE163">
        <f>result!AG167</f>
        <v>7.0100639999999999</v>
      </c>
      <c r="AH163">
        <f t="shared" si="22"/>
        <v>25.605391999999998</v>
      </c>
      <c r="AI163">
        <f t="shared" si="23"/>
        <v>6.0479409999999998</v>
      </c>
      <c r="AJ163">
        <f ca="1">result!D173</f>
        <v>7.0101822361749422</v>
      </c>
      <c r="AN163">
        <f t="shared" si="24"/>
        <v>39</v>
      </c>
      <c r="AO163">
        <v>161</v>
      </c>
      <c r="AP163">
        <f ca="1">'S3'!I55</f>
        <v>7.6959322127376308E-19</v>
      </c>
      <c r="AR163">
        <f t="shared" si="25"/>
        <v>39</v>
      </c>
      <c r="AS163">
        <v>161</v>
      </c>
      <c r="AT163">
        <f ca="1">'S3'!J55</f>
        <v>7.0101822361749422</v>
      </c>
    </row>
    <row r="164" spans="1:46">
      <c r="A164">
        <v>163</v>
      </c>
      <c r="B164">
        <f>result!AG169</f>
        <v>7.0101259999999996</v>
      </c>
      <c r="C164">
        <f ca="1">result!D175</f>
        <v>7.0102308198732963</v>
      </c>
      <c r="G164" s="5">
        <v>162</v>
      </c>
      <c r="H164" s="5">
        <f>result!AG168</f>
        <v>7.0100959999999999</v>
      </c>
      <c r="I164" s="5">
        <f ca="1">result!D174</f>
        <v>7.0101604006614977</v>
      </c>
      <c r="L164">
        <f t="shared" si="18"/>
        <v>7.0100959999999999</v>
      </c>
      <c r="M164">
        <f t="shared" si="19"/>
        <v>7.0101259999999996</v>
      </c>
      <c r="N164">
        <f t="shared" ca="1" si="20"/>
        <v>7.0101604006614977</v>
      </c>
      <c r="O164">
        <f t="shared" ca="1" si="21"/>
        <v>7.0102308198732963</v>
      </c>
      <c r="AC164">
        <f>result!AE168</f>
        <v>25.615472</v>
      </c>
      <c r="AD164">
        <f>result!AF168</f>
        <v>6.0479609999999999</v>
      </c>
      <c r="AE164">
        <f>result!AG168</f>
        <v>7.0100959999999999</v>
      </c>
      <c r="AH164">
        <f t="shared" si="22"/>
        <v>25.615472</v>
      </c>
      <c r="AI164">
        <f t="shared" si="23"/>
        <v>6.0479609999999999</v>
      </c>
      <c r="AJ164">
        <f ca="1">result!D174</f>
        <v>7.0101604006614977</v>
      </c>
      <c r="AN164">
        <f t="shared" si="24"/>
        <v>40</v>
      </c>
      <c r="AO164">
        <v>162</v>
      </c>
      <c r="AP164">
        <f ca="1">'S3'!I56</f>
        <v>-1.2485942744125929E-5</v>
      </c>
      <c r="AR164">
        <f t="shared" si="25"/>
        <v>40</v>
      </c>
      <c r="AS164">
        <v>162</v>
      </c>
      <c r="AT164">
        <f ca="1">'S3'!J56</f>
        <v>7.0101728866042414</v>
      </c>
    </row>
    <row r="165" spans="1:46">
      <c r="A165">
        <v>164</v>
      </c>
      <c r="B165">
        <f>result!AG170</f>
        <v>7.0100990000000003</v>
      </c>
      <c r="C165">
        <f ca="1">result!D176</f>
        <v>7.0102499077989835</v>
      </c>
      <c r="G165" s="5">
        <v>163</v>
      </c>
      <c r="H165" s="5">
        <f>result!AG169</f>
        <v>7.0101259999999996</v>
      </c>
      <c r="I165" s="5">
        <f ca="1">result!D175</f>
        <v>7.0102308198732963</v>
      </c>
      <c r="L165">
        <f t="shared" si="18"/>
        <v>7.0101259999999996</v>
      </c>
      <c r="M165">
        <f t="shared" si="19"/>
        <v>7.0100990000000003</v>
      </c>
      <c r="N165">
        <f t="shared" ca="1" si="20"/>
        <v>7.0102308198732963</v>
      </c>
      <c r="O165">
        <f t="shared" ca="1" si="21"/>
        <v>7.0102499077989835</v>
      </c>
      <c r="AC165">
        <f>result!AE169</f>
        <v>25.625412000000001</v>
      </c>
      <c r="AD165">
        <f>result!AF169</f>
        <v>6.0479609999999999</v>
      </c>
      <c r="AE165">
        <f>result!AG169</f>
        <v>7.0101259999999996</v>
      </c>
      <c r="AH165">
        <f t="shared" si="22"/>
        <v>25.625412000000001</v>
      </c>
      <c r="AI165">
        <f t="shared" si="23"/>
        <v>6.0479609999999999</v>
      </c>
      <c r="AJ165">
        <f ca="1">result!D175</f>
        <v>7.0102308198732963</v>
      </c>
      <c r="AN165">
        <f t="shared" si="24"/>
        <v>41</v>
      </c>
      <c r="AO165">
        <v>163</v>
      </c>
      <c r="AP165">
        <f ca="1">'S3'!I57</f>
        <v>6.7282839756020049E-5</v>
      </c>
      <c r="AR165">
        <f t="shared" si="25"/>
        <v>41</v>
      </c>
      <c r="AS165">
        <v>163</v>
      </c>
      <c r="AT165">
        <f ca="1">'S3'!J57</f>
        <v>7.0101635370335407</v>
      </c>
    </row>
    <row r="166" spans="1:46">
      <c r="A166">
        <v>165</v>
      </c>
      <c r="B166">
        <f>result!AG171</f>
        <v>7.0100069999999999</v>
      </c>
      <c r="C166">
        <f ca="1">result!D177</f>
        <v>7.0101540883108155</v>
      </c>
      <c r="G166" s="5">
        <v>164</v>
      </c>
      <c r="H166" s="5">
        <f>result!AG170</f>
        <v>7.0100990000000003</v>
      </c>
      <c r="I166" s="5">
        <f ca="1">result!D176</f>
        <v>7.0102499077989835</v>
      </c>
      <c r="L166">
        <f t="shared" si="18"/>
        <v>7.0100990000000003</v>
      </c>
      <c r="M166">
        <f t="shared" si="19"/>
        <v>7.0100069999999999</v>
      </c>
      <c r="N166">
        <f t="shared" ca="1" si="20"/>
        <v>7.0102499077989835</v>
      </c>
      <c r="O166">
        <f t="shared" ca="1" si="21"/>
        <v>7.0101540883108155</v>
      </c>
      <c r="AC166">
        <f>result!AE170</f>
        <v>25.635452999999998</v>
      </c>
      <c r="AD166">
        <f>result!AF170</f>
        <v>6.0479510000000003</v>
      </c>
      <c r="AE166">
        <f>result!AG170</f>
        <v>7.0100990000000003</v>
      </c>
      <c r="AH166">
        <f t="shared" si="22"/>
        <v>25.635452999999998</v>
      </c>
      <c r="AI166">
        <f t="shared" si="23"/>
        <v>6.0479510000000003</v>
      </c>
      <c r="AJ166">
        <f ca="1">result!D176</f>
        <v>7.0102499077989835</v>
      </c>
      <c r="AN166">
        <f t="shared" si="24"/>
        <v>42</v>
      </c>
      <c r="AO166">
        <v>164</v>
      </c>
      <c r="AP166">
        <f ca="1">'S3'!I58</f>
        <v>9.5720336144009368E-5</v>
      </c>
      <c r="AR166">
        <f t="shared" si="25"/>
        <v>42</v>
      </c>
      <c r="AS166">
        <v>164</v>
      </c>
      <c r="AT166">
        <f ca="1">'S3'!J58</f>
        <v>7.0101541874628399</v>
      </c>
    </row>
    <row r="167" spans="1:46">
      <c r="A167">
        <v>166</v>
      </c>
      <c r="B167">
        <f>result!AG172</f>
        <v>7.0101969999999998</v>
      </c>
      <c r="C167">
        <f ca="1">result!D178</f>
        <v>7.0100814270581324</v>
      </c>
      <c r="G167" s="5">
        <v>165</v>
      </c>
      <c r="H167" s="5">
        <f>result!AG171</f>
        <v>7.0100069999999999</v>
      </c>
      <c r="I167" s="5">
        <f ca="1">result!D177</f>
        <v>7.0101540883108155</v>
      </c>
      <c r="L167">
        <f t="shared" si="18"/>
        <v>7.0100069999999999</v>
      </c>
      <c r="M167">
        <f t="shared" si="19"/>
        <v>7.0101969999999998</v>
      </c>
      <c r="N167">
        <f t="shared" ca="1" si="20"/>
        <v>7.0101540883108155</v>
      </c>
      <c r="O167">
        <f t="shared" ca="1" si="21"/>
        <v>7.0100814270581324</v>
      </c>
      <c r="AC167">
        <f>result!AE171</f>
        <v>25.645372999999999</v>
      </c>
      <c r="AD167">
        <f>result!AF171</f>
        <v>6.0479310000000002</v>
      </c>
      <c r="AE167">
        <f>result!AG171</f>
        <v>7.0100069999999999</v>
      </c>
      <c r="AH167">
        <f t="shared" si="22"/>
        <v>25.645372999999999</v>
      </c>
      <c r="AI167">
        <f t="shared" si="23"/>
        <v>6.0479310000000002</v>
      </c>
      <c r="AJ167">
        <f ca="1">result!D177</f>
        <v>7.0101540883108155</v>
      </c>
      <c r="AN167">
        <f t="shared" si="24"/>
        <v>43</v>
      </c>
      <c r="AO167">
        <v>165</v>
      </c>
      <c r="AP167">
        <f ca="1">'S3'!I59</f>
        <v>9.2504186760221363E-6</v>
      </c>
      <c r="AR167">
        <f t="shared" si="25"/>
        <v>43</v>
      </c>
      <c r="AS167">
        <v>165</v>
      </c>
      <c r="AT167">
        <f ca="1">'S3'!J59</f>
        <v>7.0101448378921392</v>
      </c>
    </row>
    <row r="168" spans="1:46">
      <c r="A168">
        <v>167</v>
      </c>
      <c r="B168">
        <f>result!AG173</f>
        <v>7.0100600000000002</v>
      </c>
      <c r="C168">
        <f ca="1">result!D179</f>
        <v>7.0102249818484585</v>
      </c>
      <c r="G168" s="5">
        <v>166</v>
      </c>
      <c r="H168" s="5">
        <f>result!AG172</f>
        <v>7.0101969999999998</v>
      </c>
      <c r="I168" s="5">
        <f ca="1">result!D178</f>
        <v>7.0100814270581324</v>
      </c>
      <c r="L168">
        <f t="shared" si="18"/>
        <v>7.0101969999999998</v>
      </c>
      <c r="M168">
        <f t="shared" si="19"/>
        <v>7.0100600000000002</v>
      </c>
      <c r="N168">
        <f t="shared" ca="1" si="20"/>
        <v>7.0100814270581324</v>
      </c>
      <c r="O168">
        <f t="shared" ca="1" si="21"/>
        <v>7.0102249818484585</v>
      </c>
      <c r="AC168">
        <f>result!AE172</f>
        <v>25.655493</v>
      </c>
      <c r="AD168">
        <f>result!AF172</f>
        <v>6.0479510000000003</v>
      </c>
      <c r="AE168">
        <f>result!AG172</f>
        <v>7.0101969999999998</v>
      </c>
      <c r="AH168">
        <f t="shared" si="22"/>
        <v>25.655493</v>
      </c>
      <c r="AI168">
        <f t="shared" si="23"/>
        <v>6.0479510000000003</v>
      </c>
      <c r="AJ168">
        <f ca="1">result!D178</f>
        <v>7.0100814270581324</v>
      </c>
      <c r="AN168">
        <f t="shared" si="24"/>
        <v>44</v>
      </c>
      <c r="AO168">
        <v>166</v>
      </c>
      <c r="AP168">
        <f ca="1">'S3'!I60</f>
        <v>-5.4061263306160414E-5</v>
      </c>
      <c r="AR168">
        <f t="shared" si="25"/>
        <v>44</v>
      </c>
      <c r="AS168">
        <v>166</v>
      </c>
      <c r="AT168">
        <f ca="1">'S3'!J60</f>
        <v>7.0101354883214384</v>
      </c>
    </row>
    <row r="169" spans="1:46">
      <c r="A169">
        <v>168</v>
      </c>
      <c r="B169">
        <f>result!AG174</f>
        <v>7.0101459999999998</v>
      </c>
      <c r="C169">
        <f ca="1">result!D180</f>
        <v>7.0101364877679986</v>
      </c>
      <c r="G169" s="5">
        <v>167</v>
      </c>
      <c r="H169" s="5">
        <f>result!AG173</f>
        <v>7.0100600000000002</v>
      </c>
      <c r="I169" s="5">
        <f ca="1">result!D179</f>
        <v>7.0102249818484585</v>
      </c>
      <c r="L169">
        <f t="shared" si="18"/>
        <v>7.0100600000000002</v>
      </c>
      <c r="M169">
        <f t="shared" si="19"/>
        <v>7.0101459999999998</v>
      </c>
      <c r="N169">
        <f t="shared" ca="1" si="20"/>
        <v>7.0102249818484585</v>
      </c>
      <c r="O169">
        <f t="shared" ca="1" si="21"/>
        <v>7.0101364877679986</v>
      </c>
      <c r="AC169">
        <f>result!AE173</f>
        <v>25.665462999999999</v>
      </c>
      <c r="AD169">
        <f>result!AF173</f>
        <v>6.0479510000000003</v>
      </c>
      <c r="AE169">
        <f>result!AG173</f>
        <v>7.0100600000000002</v>
      </c>
      <c r="AH169">
        <f t="shared" si="22"/>
        <v>25.665462999999999</v>
      </c>
      <c r="AI169">
        <f t="shared" si="23"/>
        <v>6.0479510000000003</v>
      </c>
      <c r="AJ169">
        <f ca="1">result!D179</f>
        <v>7.0102249818484585</v>
      </c>
      <c r="AN169">
        <f t="shared" si="24"/>
        <v>45</v>
      </c>
      <c r="AO169">
        <v>167</v>
      </c>
      <c r="AP169">
        <f ca="1">'S3'!I61</f>
        <v>9.8843097720662375E-5</v>
      </c>
      <c r="AR169">
        <f t="shared" si="25"/>
        <v>45</v>
      </c>
      <c r="AS169">
        <v>167</v>
      </c>
      <c r="AT169">
        <f ca="1">'S3'!J61</f>
        <v>7.0101261387507376</v>
      </c>
    </row>
    <row r="170" spans="1:46">
      <c r="A170">
        <v>169</v>
      </c>
      <c r="B170">
        <f>result!AG175</f>
        <v>7.0100540000000002</v>
      </c>
      <c r="C170">
        <f ca="1">result!D181</f>
        <v>7.0099637614324184</v>
      </c>
      <c r="G170" s="5">
        <v>168</v>
      </c>
      <c r="H170" s="5">
        <f>result!AG174</f>
        <v>7.0101459999999998</v>
      </c>
      <c r="I170" s="5">
        <f ca="1">result!D180</f>
        <v>7.0101364877679986</v>
      </c>
      <c r="L170">
        <f t="shared" si="18"/>
        <v>7.0101459999999998</v>
      </c>
      <c r="M170">
        <f t="shared" si="19"/>
        <v>7.0100540000000002</v>
      </c>
      <c r="N170">
        <f t="shared" ca="1" si="20"/>
        <v>7.0101364877679986</v>
      </c>
      <c r="O170">
        <f t="shared" ca="1" si="21"/>
        <v>7.0099637614324184</v>
      </c>
      <c r="AC170">
        <f>result!AE174</f>
        <v>25.675502999999999</v>
      </c>
      <c r="AD170">
        <f>result!AF174</f>
        <v>6.0479609999999999</v>
      </c>
      <c r="AE170">
        <f>result!AG174</f>
        <v>7.0101459999999998</v>
      </c>
      <c r="AH170">
        <f t="shared" si="22"/>
        <v>25.675502999999999</v>
      </c>
      <c r="AI170">
        <f t="shared" si="23"/>
        <v>6.0479609999999999</v>
      </c>
      <c r="AJ170">
        <f ca="1">result!D180</f>
        <v>7.0101364877679986</v>
      </c>
      <c r="AN170">
        <f t="shared" si="24"/>
        <v>46</v>
      </c>
      <c r="AO170">
        <v>168</v>
      </c>
      <c r="AP170">
        <f ca="1">'S3'!I62</f>
        <v>1.9698587961506624E-5</v>
      </c>
      <c r="AR170">
        <f t="shared" si="25"/>
        <v>46</v>
      </c>
      <c r="AS170">
        <v>168</v>
      </c>
      <c r="AT170">
        <f ca="1">'S3'!J62</f>
        <v>7.0101167891800369</v>
      </c>
    </row>
    <row r="171" spans="1:46">
      <c r="A171">
        <v>170</v>
      </c>
      <c r="B171">
        <f>result!AG176</f>
        <v>7.0101610000000001</v>
      </c>
      <c r="C171">
        <f ca="1">result!D182</f>
        <v>7.0100864556462463</v>
      </c>
      <c r="G171" s="5">
        <v>169</v>
      </c>
      <c r="H171" s="5">
        <f>result!AG175</f>
        <v>7.0100540000000002</v>
      </c>
      <c r="I171" s="5">
        <f ca="1">result!D181</f>
        <v>7.0099637614324184</v>
      </c>
      <c r="L171">
        <f t="shared" si="18"/>
        <v>7.0100540000000002</v>
      </c>
      <c r="M171">
        <f t="shared" si="19"/>
        <v>7.0101610000000001</v>
      </c>
      <c r="N171">
        <f t="shared" ca="1" si="20"/>
        <v>7.0099637614324184</v>
      </c>
      <c r="O171">
        <f t="shared" ca="1" si="21"/>
        <v>7.0100864556462463</v>
      </c>
      <c r="AC171">
        <f>result!AE175</f>
        <v>25.685473999999999</v>
      </c>
      <c r="AD171">
        <f>result!AF175</f>
        <v>6.0479310000000002</v>
      </c>
      <c r="AE171">
        <f>result!AG175</f>
        <v>7.0100540000000002</v>
      </c>
      <c r="AH171">
        <f t="shared" si="22"/>
        <v>25.685473999999999</v>
      </c>
      <c r="AI171">
        <f t="shared" si="23"/>
        <v>6.0479310000000002</v>
      </c>
      <c r="AJ171">
        <f ca="1">result!D181</f>
        <v>7.0099637614324184</v>
      </c>
      <c r="AN171">
        <f t="shared" si="24"/>
        <v>47</v>
      </c>
      <c r="AO171">
        <v>169</v>
      </c>
      <c r="AP171">
        <f ca="1">'S3'!I63</f>
        <v>-1.4367817691755033E-4</v>
      </c>
      <c r="AR171">
        <f t="shared" si="25"/>
        <v>47</v>
      </c>
      <c r="AS171">
        <v>169</v>
      </c>
      <c r="AT171">
        <f ca="1">'S3'!J63</f>
        <v>7.0101074396093361</v>
      </c>
    </row>
    <row r="172" spans="1:46">
      <c r="A172">
        <v>171</v>
      </c>
      <c r="B172">
        <f>result!AG177</f>
        <v>7.0102169999999999</v>
      </c>
      <c r="C172">
        <f ca="1">result!D183</f>
        <v>7.0101094002504087</v>
      </c>
      <c r="G172" s="5">
        <v>170</v>
      </c>
      <c r="H172" s="5">
        <f>result!AG176</f>
        <v>7.0101610000000001</v>
      </c>
      <c r="I172" s="5">
        <f ca="1">result!D182</f>
        <v>7.0100864556462463</v>
      </c>
      <c r="L172">
        <f t="shared" si="18"/>
        <v>7.0101610000000001</v>
      </c>
      <c r="M172">
        <f t="shared" si="19"/>
        <v>7.0102169999999999</v>
      </c>
      <c r="N172">
        <f t="shared" ca="1" si="20"/>
        <v>7.0100864556462463</v>
      </c>
      <c r="O172">
        <f t="shared" ca="1" si="21"/>
        <v>7.0101094002504087</v>
      </c>
      <c r="AC172">
        <f>result!AE176</f>
        <v>25.695554000000001</v>
      </c>
      <c r="AD172">
        <f>result!AF176</f>
        <v>6.0479409999999998</v>
      </c>
      <c r="AE172">
        <f>result!AG176</f>
        <v>7.0101610000000001</v>
      </c>
      <c r="AH172">
        <f t="shared" si="22"/>
        <v>25.695554000000001</v>
      </c>
      <c r="AI172">
        <f t="shared" si="23"/>
        <v>6.0479409999999998</v>
      </c>
      <c r="AJ172">
        <f ca="1">result!D182</f>
        <v>7.0100864556462463</v>
      </c>
      <c r="AN172">
        <f t="shared" si="24"/>
        <v>48</v>
      </c>
      <c r="AO172">
        <v>170</v>
      </c>
      <c r="AP172">
        <f ca="1">'S3'!I64</f>
        <v>-1.1634392388842038E-5</v>
      </c>
      <c r="AR172">
        <f t="shared" si="25"/>
        <v>48</v>
      </c>
      <c r="AS172">
        <v>170</v>
      </c>
      <c r="AT172">
        <f ca="1">'S3'!J64</f>
        <v>7.0100980900386354</v>
      </c>
    </row>
    <row r="173" spans="1:46">
      <c r="A173">
        <v>172</v>
      </c>
      <c r="B173">
        <f>result!AG178</f>
        <v>7.010192</v>
      </c>
      <c r="C173">
        <f ca="1">result!D184</f>
        <v>7.0100095123786783</v>
      </c>
      <c r="G173" s="5">
        <v>171</v>
      </c>
      <c r="H173" s="5">
        <f>result!AG177</f>
        <v>7.0102169999999999</v>
      </c>
      <c r="I173" s="5">
        <f ca="1">result!D183</f>
        <v>7.0101094002504087</v>
      </c>
      <c r="L173">
        <f t="shared" si="18"/>
        <v>7.0102169999999999</v>
      </c>
      <c r="M173">
        <f t="shared" si="19"/>
        <v>7.010192</v>
      </c>
      <c r="N173">
        <f t="shared" ca="1" si="20"/>
        <v>7.0101094002504087</v>
      </c>
      <c r="O173">
        <f t="shared" ca="1" si="21"/>
        <v>7.0100095123786783</v>
      </c>
      <c r="AC173">
        <f>result!AE177</f>
        <v>25.705553999999999</v>
      </c>
      <c r="AD173">
        <f>result!AF177</f>
        <v>6.0479710000000004</v>
      </c>
      <c r="AE173">
        <f>result!AG177</f>
        <v>7.0102169999999999</v>
      </c>
      <c r="AH173">
        <f t="shared" si="22"/>
        <v>25.705553999999999</v>
      </c>
      <c r="AI173">
        <f t="shared" si="23"/>
        <v>6.0479710000000004</v>
      </c>
      <c r="AJ173">
        <f ca="1">result!D183</f>
        <v>7.0101094002504087</v>
      </c>
      <c r="AN173">
        <f t="shared" si="24"/>
        <v>49</v>
      </c>
      <c r="AO173">
        <v>171</v>
      </c>
      <c r="AP173">
        <f ca="1">'S3'!I65</f>
        <v>2.065978247375541E-5</v>
      </c>
      <c r="AR173">
        <f t="shared" si="25"/>
        <v>49</v>
      </c>
      <c r="AS173">
        <v>171</v>
      </c>
      <c r="AT173">
        <f ca="1">'S3'!J65</f>
        <v>7.0100887404679346</v>
      </c>
    </row>
    <row r="174" spans="1:46">
      <c r="A174">
        <v>173</v>
      </c>
      <c r="B174">
        <f>result!AG179</f>
        <v>7.0100910000000001</v>
      </c>
      <c r="C174">
        <f ca="1">result!D185</f>
        <v>7.0100700413265331</v>
      </c>
      <c r="G174" s="5">
        <v>172</v>
      </c>
      <c r="H174" s="5">
        <f>result!AG178</f>
        <v>7.010192</v>
      </c>
      <c r="I174" s="5">
        <f ca="1">result!D184</f>
        <v>7.0100095123786783</v>
      </c>
      <c r="L174">
        <f t="shared" si="18"/>
        <v>7.010192</v>
      </c>
      <c r="M174">
        <f t="shared" si="19"/>
        <v>7.0100910000000001</v>
      </c>
      <c r="N174">
        <f t="shared" ca="1" si="20"/>
        <v>7.0100095123786783</v>
      </c>
      <c r="O174">
        <f t="shared" ca="1" si="21"/>
        <v>7.0100700413265331</v>
      </c>
      <c r="AC174">
        <f>result!AE178</f>
        <v>25.715464000000001</v>
      </c>
      <c r="AD174">
        <f>result!AF178</f>
        <v>6.0479409999999998</v>
      </c>
      <c r="AE174">
        <f>result!AG178</f>
        <v>7.010192</v>
      </c>
      <c r="AH174">
        <f t="shared" si="22"/>
        <v>25.715464000000001</v>
      </c>
      <c r="AI174">
        <f t="shared" si="23"/>
        <v>6.0479409999999998</v>
      </c>
      <c r="AJ174">
        <f ca="1">result!D184</f>
        <v>7.0100095123786783</v>
      </c>
      <c r="AN174">
        <f t="shared" si="24"/>
        <v>50</v>
      </c>
      <c r="AO174">
        <v>172</v>
      </c>
      <c r="AP174">
        <f ca="1">'S3'!I66</f>
        <v>-6.9878518555782336E-5</v>
      </c>
      <c r="AR174">
        <f t="shared" si="25"/>
        <v>50</v>
      </c>
      <c r="AS174">
        <v>172</v>
      </c>
      <c r="AT174">
        <f ca="1">'S3'!J66</f>
        <v>7.0100793908972339</v>
      </c>
    </row>
    <row r="175" spans="1:46">
      <c r="A175">
        <v>174</v>
      </c>
      <c r="B175">
        <f>result!AG180</f>
        <v>7.0099819999999999</v>
      </c>
      <c r="C175">
        <f ca="1">result!D186</f>
        <v>7.0101594730376764</v>
      </c>
      <c r="G175" s="5">
        <v>173</v>
      </c>
      <c r="H175" s="5">
        <f>result!AG179</f>
        <v>7.0100910000000001</v>
      </c>
      <c r="I175" s="5">
        <f ca="1">result!D185</f>
        <v>7.0100700413265331</v>
      </c>
      <c r="L175">
        <f t="shared" si="18"/>
        <v>7.0100910000000001</v>
      </c>
      <c r="M175">
        <f t="shared" si="19"/>
        <v>7.0099819999999999</v>
      </c>
      <c r="N175">
        <f t="shared" ca="1" si="20"/>
        <v>7.0100700413265331</v>
      </c>
      <c r="O175">
        <f t="shared" ca="1" si="21"/>
        <v>7.0101594730376764</v>
      </c>
      <c r="AC175">
        <f>result!AE179</f>
        <v>25.725373999999999</v>
      </c>
      <c r="AD175">
        <f>result!AF179</f>
        <v>6.0479609999999999</v>
      </c>
      <c r="AE175">
        <f>result!AG179</f>
        <v>7.0100910000000001</v>
      </c>
      <c r="AH175">
        <f t="shared" si="22"/>
        <v>25.725373999999999</v>
      </c>
      <c r="AI175">
        <f t="shared" si="23"/>
        <v>6.0479609999999999</v>
      </c>
      <c r="AJ175">
        <f ca="1">result!D185</f>
        <v>7.0100700413265331</v>
      </c>
      <c r="AN175">
        <f t="shared" si="24"/>
        <v>51</v>
      </c>
      <c r="AO175">
        <v>173</v>
      </c>
      <c r="AP175">
        <f ca="1">'S3'!I67</f>
        <v>-4.6155666513807765E-19</v>
      </c>
      <c r="AR175">
        <f t="shared" si="25"/>
        <v>51</v>
      </c>
      <c r="AS175">
        <v>173</v>
      </c>
      <c r="AT175">
        <f ca="1">'S3'!J67</f>
        <v>7.0100700413265331</v>
      </c>
    </row>
    <row r="176" spans="1:46">
      <c r="A176">
        <v>175</v>
      </c>
      <c r="B176">
        <f>result!AG181</f>
        <v>7.0099749999999998</v>
      </c>
      <c r="C176">
        <f ca="1">result!D187</f>
        <v>7.0099569772720898</v>
      </c>
      <c r="G176" s="5">
        <v>174</v>
      </c>
      <c r="H176" s="5">
        <f>result!AG180</f>
        <v>7.0099819999999999</v>
      </c>
      <c r="I176" s="5">
        <f ca="1">result!D186</f>
        <v>7.0101594730376764</v>
      </c>
      <c r="L176">
        <f t="shared" si="18"/>
        <v>7.0099819999999999</v>
      </c>
      <c r="M176">
        <f t="shared" si="19"/>
        <v>7.0099749999999998</v>
      </c>
      <c r="N176">
        <f t="shared" ca="1" si="20"/>
        <v>7.0101594730376764</v>
      </c>
      <c r="O176">
        <f t="shared" ca="1" si="21"/>
        <v>7.0099569772720898</v>
      </c>
      <c r="AC176">
        <f>result!AE180</f>
        <v>25.735495</v>
      </c>
      <c r="AD176">
        <f>result!AF180</f>
        <v>6.0479510000000003</v>
      </c>
      <c r="AE176">
        <f>result!AG180</f>
        <v>7.0099819999999999</v>
      </c>
      <c r="AH176">
        <f t="shared" si="22"/>
        <v>25.735495</v>
      </c>
      <c r="AI176">
        <f t="shared" si="23"/>
        <v>6.0479510000000003</v>
      </c>
      <c r="AJ176">
        <f ca="1">result!D186</f>
        <v>7.0101594730376764</v>
      </c>
      <c r="AN176">
        <f t="shared" si="24"/>
        <v>52</v>
      </c>
      <c r="AO176">
        <v>174</v>
      </c>
      <c r="AP176">
        <f ca="1">'S3'!I68</f>
        <v>9.8781281843635278E-5</v>
      </c>
      <c r="AR176">
        <f t="shared" si="25"/>
        <v>52</v>
      </c>
      <c r="AS176">
        <v>174</v>
      </c>
      <c r="AT176">
        <f ca="1">'S3'!J68</f>
        <v>7.0100606917558324</v>
      </c>
    </row>
    <row r="177" spans="1:46">
      <c r="A177">
        <v>176</v>
      </c>
      <c r="B177">
        <f>result!AG182</f>
        <v>7.0100420000000003</v>
      </c>
      <c r="C177">
        <f ca="1">result!D188</f>
        <v>7.0100210504835667</v>
      </c>
      <c r="G177" s="5">
        <v>175</v>
      </c>
      <c r="H177" s="5">
        <f>result!AG181</f>
        <v>7.0099749999999998</v>
      </c>
      <c r="I177" s="5">
        <f ca="1">result!D187</f>
        <v>7.0099569772720898</v>
      </c>
      <c r="L177">
        <f t="shared" si="18"/>
        <v>7.0099749999999998</v>
      </c>
      <c r="M177">
        <f t="shared" si="19"/>
        <v>7.0100420000000003</v>
      </c>
      <c r="N177">
        <f t="shared" ca="1" si="20"/>
        <v>7.0099569772720898</v>
      </c>
      <c r="O177">
        <f t="shared" ca="1" si="21"/>
        <v>7.0100210504835667</v>
      </c>
      <c r="AC177">
        <f>result!AE181</f>
        <v>25.745464999999999</v>
      </c>
      <c r="AD177">
        <f>result!AF181</f>
        <v>6.0479310000000002</v>
      </c>
      <c r="AE177">
        <f>result!AG181</f>
        <v>7.0099749999999998</v>
      </c>
      <c r="AH177">
        <f t="shared" si="22"/>
        <v>25.745464999999999</v>
      </c>
      <c r="AI177">
        <f t="shared" si="23"/>
        <v>6.0479310000000002</v>
      </c>
      <c r="AJ177">
        <f ca="1">result!D187</f>
        <v>7.0099569772720898</v>
      </c>
      <c r="AN177">
        <f t="shared" si="24"/>
        <v>53</v>
      </c>
      <c r="AO177">
        <v>175</v>
      </c>
      <c r="AP177">
        <f ca="1">'S3'!I69</f>
        <v>-9.4364913042234436E-5</v>
      </c>
      <c r="AR177">
        <f t="shared" si="25"/>
        <v>53</v>
      </c>
      <c r="AS177">
        <v>175</v>
      </c>
      <c r="AT177">
        <f ca="1">'S3'!J69</f>
        <v>7.0100513421851316</v>
      </c>
    </row>
    <row r="178" spans="1:46">
      <c r="A178">
        <v>177</v>
      </c>
      <c r="B178">
        <f>result!AG183</f>
        <v>7.0101950000000004</v>
      </c>
      <c r="C178">
        <f ca="1">result!D189</f>
        <v>7.0099913403970078</v>
      </c>
      <c r="G178" s="5">
        <v>176</v>
      </c>
      <c r="H178" s="5">
        <f>result!AG182</f>
        <v>7.0100420000000003</v>
      </c>
      <c r="I178" s="5">
        <f ca="1">result!D188</f>
        <v>7.0100210504835667</v>
      </c>
      <c r="L178">
        <f t="shared" si="18"/>
        <v>7.0100420000000003</v>
      </c>
      <c r="M178">
        <f t="shared" si="19"/>
        <v>7.0101950000000004</v>
      </c>
      <c r="N178">
        <f t="shared" ca="1" si="20"/>
        <v>7.0100210504835667</v>
      </c>
      <c r="O178">
        <f t="shared" ca="1" si="21"/>
        <v>7.0099913403970078</v>
      </c>
      <c r="AC178">
        <f>result!AE182</f>
        <v>25.755545000000001</v>
      </c>
      <c r="AD178">
        <f>result!AF182</f>
        <v>6.0479609999999999</v>
      </c>
      <c r="AE178">
        <f>result!AG182</f>
        <v>7.0100420000000003</v>
      </c>
      <c r="AH178">
        <f t="shared" si="22"/>
        <v>25.755545000000001</v>
      </c>
      <c r="AI178">
        <f t="shared" si="23"/>
        <v>6.0479609999999999</v>
      </c>
      <c r="AJ178">
        <f ca="1">result!D188</f>
        <v>7.0100210504835667</v>
      </c>
      <c r="AN178">
        <f t="shared" si="24"/>
        <v>54</v>
      </c>
      <c r="AO178">
        <v>176</v>
      </c>
      <c r="AP178">
        <f ca="1">'S3'!I70</f>
        <v>-2.0942130864335306E-5</v>
      </c>
      <c r="AR178">
        <f t="shared" si="25"/>
        <v>54</v>
      </c>
      <c r="AS178">
        <v>176</v>
      </c>
      <c r="AT178">
        <f ca="1">'S3'!J70</f>
        <v>7.0100419926144308</v>
      </c>
    </row>
    <row r="179" spans="1:46">
      <c r="A179">
        <v>178</v>
      </c>
      <c r="B179">
        <f>result!AG184</f>
        <v>7.0101940000000003</v>
      </c>
      <c r="C179">
        <f ca="1">result!D190</f>
        <v>7.0099474545207041</v>
      </c>
      <c r="G179" s="5">
        <v>177</v>
      </c>
      <c r="H179" s="5">
        <f>result!AG183</f>
        <v>7.0101950000000004</v>
      </c>
      <c r="I179" s="5">
        <f ca="1">result!D189</f>
        <v>7.0099913403970078</v>
      </c>
      <c r="L179">
        <f t="shared" si="18"/>
        <v>7.0101950000000004</v>
      </c>
      <c r="M179">
        <f t="shared" si="19"/>
        <v>7.0101940000000003</v>
      </c>
      <c r="N179">
        <f t="shared" ca="1" si="20"/>
        <v>7.0099913403970078</v>
      </c>
      <c r="O179">
        <f t="shared" ca="1" si="21"/>
        <v>7.0099474545207041</v>
      </c>
      <c r="AC179">
        <f>result!AE183</f>
        <v>25.765495000000001</v>
      </c>
      <c r="AD179">
        <f>result!AF183</f>
        <v>6.0479609999999999</v>
      </c>
      <c r="AE179">
        <f>result!AG183</f>
        <v>7.0101950000000004</v>
      </c>
      <c r="AH179">
        <f t="shared" si="22"/>
        <v>25.765495000000001</v>
      </c>
      <c r="AI179">
        <f t="shared" si="23"/>
        <v>6.0479609999999999</v>
      </c>
      <c r="AJ179">
        <f ca="1">result!D189</f>
        <v>7.0099913403970078</v>
      </c>
      <c r="AN179">
        <f t="shared" si="24"/>
        <v>55</v>
      </c>
      <c r="AO179">
        <v>177</v>
      </c>
      <c r="AP179">
        <f ca="1">'S3'!I71</f>
        <v>-4.1302646722155516E-5</v>
      </c>
      <c r="AR179">
        <f t="shared" si="25"/>
        <v>55</v>
      </c>
      <c r="AS179">
        <v>177</v>
      </c>
      <c r="AT179">
        <f ca="1">'S3'!J71</f>
        <v>7.0100326430437301</v>
      </c>
    </row>
    <row r="180" spans="1:46">
      <c r="A180">
        <v>179</v>
      </c>
      <c r="B180">
        <f>result!AG185</f>
        <v>7.0101659999999999</v>
      </c>
      <c r="C180">
        <f ca="1">result!D191</f>
        <v>7.0099561577271743</v>
      </c>
      <c r="G180" s="5">
        <v>178</v>
      </c>
      <c r="H180" s="5">
        <f>result!AG184</f>
        <v>7.0101940000000003</v>
      </c>
      <c r="I180" s="5">
        <f ca="1">result!D190</f>
        <v>7.0099474545207041</v>
      </c>
      <c r="L180">
        <f t="shared" si="18"/>
        <v>7.0101940000000003</v>
      </c>
      <c r="M180">
        <f t="shared" si="19"/>
        <v>7.0101659999999999</v>
      </c>
      <c r="N180">
        <f t="shared" ca="1" si="20"/>
        <v>7.0099474545207041</v>
      </c>
      <c r="O180">
        <f t="shared" ca="1" si="21"/>
        <v>7.0099561577271743</v>
      </c>
      <c r="AC180">
        <f>result!AE184</f>
        <v>25.775525999999999</v>
      </c>
      <c r="AD180">
        <f>result!AF184</f>
        <v>6.0479609999999999</v>
      </c>
      <c r="AE180">
        <f>result!AG184</f>
        <v>7.0101940000000003</v>
      </c>
      <c r="AH180">
        <f t="shared" si="22"/>
        <v>25.775525999999999</v>
      </c>
      <c r="AI180">
        <f t="shared" si="23"/>
        <v>6.0479609999999999</v>
      </c>
      <c r="AJ180">
        <f ca="1">result!D190</f>
        <v>7.0099474545207041</v>
      </c>
      <c r="AN180">
        <f t="shared" si="24"/>
        <v>56</v>
      </c>
      <c r="AO180">
        <v>178</v>
      </c>
      <c r="AP180">
        <f ca="1">'S3'!I72</f>
        <v>-7.5838952325121595E-5</v>
      </c>
      <c r="AR180">
        <f t="shared" si="25"/>
        <v>56</v>
      </c>
      <c r="AS180">
        <v>178</v>
      </c>
      <c r="AT180">
        <f ca="1">'S3'!J72</f>
        <v>7.0100232934730293</v>
      </c>
    </row>
    <row r="181" spans="1:46">
      <c r="A181">
        <v>180</v>
      </c>
      <c r="B181">
        <f>result!AG186</f>
        <v>7.010154</v>
      </c>
      <c r="C181">
        <f ca="1">result!D192</f>
        <v>7.0100389359174686</v>
      </c>
      <c r="G181" s="5">
        <v>179</v>
      </c>
      <c r="H181" s="5">
        <f>result!AG185</f>
        <v>7.0101659999999999</v>
      </c>
      <c r="I181" s="5">
        <f ca="1">result!D191</f>
        <v>7.0099561577271743</v>
      </c>
      <c r="L181">
        <f t="shared" si="18"/>
        <v>7.0101659999999999</v>
      </c>
      <c r="M181">
        <f t="shared" si="19"/>
        <v>7.010154</v>
      </c>
      <c r="N181">
        <f t="shared" ca="1" si="20"/>
        <v>7.0099561577271743</v>
      </c>
      <c r="O181">
        <f t="shared" ca="1" si="21"/>
        <v>7.0100389359174686</v>
      </c>
      <c r="AC181">
        <f>result!AE185</f>
        <v>25.785556</v>
      </c>
      <c r="AD181">
        <f>result!AF185</f>
        <v>6.0479310000000002</v>
      </c>
      <c r="AE181">
        <f>result!AG185</f>
        <v>7.0101659999999999</v>
      </c>
      <c r="AH181">
        <f t="shared" si="22"/>
        <v>25.785556</v>
      </c>
      <c r="AI181">
        <f t="shared" si="23"/>
        <v>6.0479310000000002</v>
      </c>
      <c r="AJ181">
        <f ca="1">result!D191</f>
        <v>7.0099561577271743</v>
      </c>
      <c r="AN181">
        <f t="shared" si="24"/>
        <v>57</v>
      </c>
      <c r="AO181">
        <v>179</v>
      </c>
      <c r="AP181">
        <f ca="1">'S3'!I73</f>
        <v>-5.7786175154453738E-5</v>
      </c>
      <c r="AR181">
        <f t="shared" si="25"/>
        <v>57</v>
      </c>
      <c r="AS181">
        <v>179</v>
      </c>
      <c r="AT181">
        <f ca="1">'S3'!J73</f>
        <v>7.0100139439023286</v>
      </c>
    </row>
    <row r="182" spans="1:46">
      <c r="A182">
        <v>181</v>
      </c>
      <c r="B182">
        <f>result!AG187</f>
        <v>7.0101459999999998</v>
      </c>
      <c r="C182">
        <f ca="1">result!D193</f>
        <v>7.0099952447609271</v>
      </c>
      <c r="G182" s="5">
        <v>180</v>
      </c>
      <c r="H182" s="5">
        <f>result!AG186</f>
        <v>7.010154</v>
      </c>
      <c r="I182" s="5">
        <f ca="1">result!D192</f>
        <v>7.0100389359174686</v>
      </c>
      <c r="L182">
        <f t="shared" si="18"/>
        <v>7.010154</v>
      </c>
      <c r="M182">
        <f t="shared" si="19"/>
        <v>7.0101459999999998</v>
      </c>
      <c r="N182">
        <f t="shared" ca="1" si="20"/>
        <v>7.0100389359174686</v>
      </c>
      <c r="O182">
        <f t="shared" ca="1" si="21"/>
        <v>7.0099952447609271</v>
      </c>
      <c r="AC182">
        <f>result!AE186</f>
        <v>25.795556000000001</v>
      </c>
      <c r="AD182">
        <f>result!AF186</f>
        <v>6.0479510000000003</v>
      </c>
      <c r="AE182">
        <f>result!AG186</f>
        <v>7.010154</v>
      </c>
      <c r="AH182">
        <f t="shared" si="22"/>
        <v>25.795556000000001</v>
      </c>
      <c r="AI182">
        <f t="shared" si="23"/>
        <v>6.0479510000000003</v>
      </c>
      <c r="AJ182">
        <f ca="1">result!D192</f>
        <v>7.0100389359174686</v>
      </c>
      <c r="AN182">
        <f t="shared" si="24"/>
        <v>58</v>
      </c>
      <c r="AO182">
        <v>180</v>
      </c>
      <c r="AP182">
        <f ca="1">'S3'!I74</f>
        <v>3.4341585840768694E-5</v>
      </c>
      <c r="AR182">
        <f t="shared" si="25"/>
        <v>58</v>
      </c>
      <c r="AS182">
        <v>180</v>
      </c>
      <c r="AT182">
        <f ca="1">'S3'!J74</f>
        <v>7.0100045943316278</v>
      </c>
    </row>
    <row r="183" spans="1:46">
      <c r="A183">
        <v>182</v>
      </c>
      <c r="B183">
        <f>result!AG188</f>
        <v>7.0102089999999997</v>
      </c>
      <c r="C183">
        <f ca="1">result!D194</f>
        <v>7.0099583785408024</v>
      </c>
      <c r="G183" s="5">
        <v>181</v>
      </c>
      <c r="H183" s="5">
        <f>result!AG187</f>
        <v>7.0101459999999998</v>
      </c>
      <c r="I183" s="5">
        <f ca="1">result!D193</f>
        <v>7.0099952447609271</v>
      </c>
      <c r="L183">
        <f t="shared" si="18"/>
        <v>7.0101459999999998</v>
      </c>
      <c r="M183">
        <f t="shared" si="19"/>
        <v>7.0102089999999997</v>
      </c>
      <c r="N183">
        <f t="shared" ca="1" si="20"/>
        <v>7.0099952447609271</v>
      </c>
      <c r="O183">
        <f t="shared" ca="1" si="21"/>
        <v>7.0099583785408024</v>
      </c>
      <c r="AC183">
        <f>result!AE187</f>
        <v>25.805475999999999</v>
      </c>
      <c r="AD183">
        <f>result!AF187</f>
        <v>6.0479710000000004</v>
      </c>
      <c r="AE183">
        <f>result!AG187</f>
        <v>7.0101459999999998</v>
      </c>
      <c r="AH183">
        <f t="shared" si="22"/>
        <v>25.805475999999999</v>
      </c>
      <c r="AI183">
        <f t="shared" si="23"/>
        <v>6.0479710000000004</v>
      </c>
      <c r="AJ183">
        <f ca="1">result!D193</f>
        <v>7.0099952447609271</v>
      </c>
      <c r="AN183">
        <f t="shared" si="24"/>
        <v>59</v>
      </c>
      <c r="AO183">
        <v>181</v>
      </c>
      <c r="AP183">
        <f ca="1">'S3'!I75</f>
        <v>-1.5952369784544282E-18</v>
      </c>
      <c r="AR183">
        <f t="shared" si="25"/>
        <v>59</v>
      </c>
      <c r="AS183">
        <v>181</v>
      </c>
      <c r="AT183">
        <f ca="1">'S3'!J75</f>
        <v>7.0099952447609271</v>
      </c>
    </row>
    <row r="184" spans="1:46">
      <c r="A184">
        <v>183</v>
      </c>
      <c r="B184">
        <f>result!AG189</f>
        <v>7.0101370000000003</v>
      </c>
      <c r="C184">
        <f ca="1">result!D195</f>
        <v>7.0100001225117134</v>
      </c>
      <c r="G184" s="5">
        <v>182</v>
      </c>
      <c r="H184" s="5">
        <f>result!AG188</f>
        <v>7.0102089999999997</v>
      </c>
      <c r="I184" s="5">
        <f ca="1">result!D194</f>
        <v>7.0099583785408024</v>
      </c>
      <c r="L184">
        <f t="shared" si="18"/>
        <v>7.0102089999999997</v>
      </c>
      <c r="M184">
        <f t="shared" si="19"/>
        <v>7.0101370000000003</v>
      </c>
      <c r="N184">
        <f t="shared" ca="1" si="20"/>
        <v>7.0099583785408024</v>
      </c>
      <c r="O184">
        <f t="shared" ca="1" si="21"/>
        <v>7.0100001225117134</v>
      </c>
      <c r="AC184">
        <f>result!AE188</f>
        <v>25.815435999999998</v>
      </c>
      <c r="AD184">
        <f>result!AF188</f>
        <v>6.0479510000000003</v>
      </c>
      <c r="AE184">
        <f>result!AG188</f>
        <v>7.0102089999999997</v>
      </c>
      <c r="AH184">
        <f t="shared" si="22"/>
        <v>25.815435999999998</v>
      </c>
      <c r="AI184">
        <f t="shared" si="23"/>
        <v>6.0479510000000003</v>
      </c>
      <c r="AJ184">
        <f ca="1">result!D194</f>
        <v>7.0099583785408024</v>
      </c>
      <c r="AN184">
        <f t="shared" si="24"/>
        <v>60</v>
      </c>
      <c r="AO184">
        <v>182</v>
      </c>
      <c r="AP184">
        <f ca="1">'S3'!I76</f>
        <v>-2.751664942370908E-5</v>
      </c>
      <c r="AR184">
        <f t="shared" si="25"/>
        <v>60</v>
      </c>
      <c r="AS184">
        <v>182</v>
      </c>
      <c r="AT184">
        <f ca="1">'S3'!J76</f>
        <v>7.0099858951902263</v>
      </c>
    </row>
    <row r="185" spans="1:46">
      <c r="A185">
        <v>184</v>
      </c>
      <c r="B185">
        <f>result!AG190</f>
        <v>7.0105089999999999</v>
      </c>
      <c r="C185">
        <f ca="1">result!D196</f>
        <v>7.0105790670494805</v>
      </c>
      <c r="G185" s="5">
        <v>183</v>
      </c>
      <c r="H185" s="5">
        <f>result!AG189</f>
        <v>7.0101370000000003</v>
      </c>
      <c r="I185" s="5">
        <f ca="1">result!D195</f>
        <v>7.0100001225117134</v>
      </c>
      <c r="L185">
        <f t="shared" si="18"/>
        <v>7.0101370000000003</v>
      </c>
      <c r="M185">
        <f t="shared" si="19"/>
        <v>7.0105089999999999</v>
      </c>
      <c r="N185">
        <f t="shared" ca="1" si="20"/>
        <v>7.0100001225117134</v>
      </c>
      <c r="O185">
        <f t="shared" ca="1" si="21"/>
        <v>7.0105790670494805</v>
      </c>
      <c r="AC185">
        <f>result!AE189</f>
        <v>25.825396000000001</v>
      </c>
      <c r="AD185">
        <f>result!AF189</f>
        <v>6.0479609999999999</v>
      </c>
      <c r="AE185">
        <f>result!AG189</f>
        <v>7.0101370000000003</v>
      </c>
      <c r="AH185">
        <f t="shared" si="22"/>
        <v>25.825396000000001</v>
      </c>
      <c r="AI185">
        <f t="shared" si="23"/>
        <v>6.0479609999999999</v>
      </c>
      <c r="AJ185">
        <f ca="1">result!D195</f>
        <v>7.0100001225117134</v>
      </c>
      <c r="AN185">
        <f t="shared" si="24"/>
        <v>61</v>
      </c>
      <c r="AO185">
        <v>183</v>
      </c>
      <c r="AP185">
        <f ca="1">'S3'!I77</f>
        <v>2.3576892188299069E-5</v>
      </c>
      <c r="AR185">
        <f t="shared" si="25"/>
        <v>61</v>
      </c>
      <c r="AS185">
        <v>183</v>
      </c>
      <c r="AT185">
        <f ca="1">'S3'!J77</f>
        <v>7.0099765456195255</v>
      </c>
    </row>
    <row r="186" spans="1:46">
      <c r="A186">
        <v>185</v>
      </c>
      <c r="B186">
        <f>result!AG191</f>
        <v>7.0106849999999996</v>
      </c>
      <c r="C186">
        <f ca="1">result!D197</f>
        <v>7.010602913480632</v>
      </c>
      <c r="G186" s="5">
        <v>184</v>
      </c>
      <c r="H186" s="5">
        <f>result!AG190</f>
        <v>7.0105089999999999</v>
      </c>
      <c r="I186" s="5">
        <f ca="1">result!D196</f>
        <v>7.0105790670494805</v>
      </c>
      <c r="L186">
        <f t="shared" si="18"/>
        <v>7.0105089999999999</v>
      </c>
      <c r="M186">
        <f t="shared" si="19"/>
        <v>7.0106849999999996</v>
      </c>
      <c r="N186">
        <f t="shared" ca="1" si="20"/>
        <v>7.0105790670494805</v>
      </c>
      <c r="O186">
        <f t="shared" ca="1" si="21"/>
        <v>7.010602913480632</v>
      </c>
      <c r="AC186">
        <f>result!AE190</f>
        <v>25.225944999999999</v>
      </c>
      <c r="AD186">
        <f>result!AF190</f>
        <v>6.0579419999999997</v>
      </c>
      <c r="AE186">
        <f>result!AG190</f>
        <v>7.0105089999999999</v>
      </c>
      <c r="AH186">
        <f t="shared" si="22"/>
        <v>25.225944999999999</v>
      </c>
      <c r="AI186">
        <f t="shared" si="23"/>
        <v>6.0579419999999997</v>
      </c>
      <c r="AJ186">
        <f ca="1">result!D196</f>
        <v>7.0105790670494805</v>
      </c>
      <c r="AN186">
        <f t="shared" si="24"/>
        <v>1</v>
      </c>
      <c r="AO186">
        <v>184</v>
      </c>
      <c r="AP186">
        <f ca="1">'S4'!I17</f>
        <v>2.8496908241708587E-5</v>
      </c>
      <c r="AR186">
        <f t="shared" si="25"/>
        <v>1</v>
      </c>
      <c r="AS186">
        <v>184</v>
      </c>
      <c r="AT186">
        <f ca="1">'S4'!J17</f>
        <v>7.0105505701412385</v>
      </c>
    </row>
    <row r="187" spans="1:46">
      <c r="A187">
        <v>186</v>
      </c>
      <c r="B187">
        <f>result!AG192</f>
        <v>7.0105959999999996</v>
      </c>
      <c r="C187">
        <f ca="1">result!D198</f>
        <v>7.0104751012920863</v>
      </c>
      <c r="G187" s="5">
        <v>185</v>
      </c>
      <c r="H187" s="5">
        <f>result!AG191</f>
        <v>7.0106849999999996</v>
      </c>
      <c r="I187" s="5">
        <f ca="1">result!D197</f>
        <v>7.010602913480632</v>
      </c>
      <c r="L187">
        <f t="shared" si="18"/>
        <v>7.0106849999999996</v>
      </c>
      <c r="M187">
        <f t="shared" si="19"/>
        <v>7.0105959999999996</v>
      </c>
      <c r="N187">
        <f t="shared" ca="1" si="20"/>
        <v>7.010602913480632</v>
      </c>
      <c r="O187">
        <f t="shared" ca="1" si="21"/>
        <v>7.0104751012920863</v>
      </c>
      <c r="AC187">
        <f>result!AE191</f>
        <v>25.235945000000001</v>
      </c>
      <c r="AD187">
        <f>result!AF191</f>
        <v>6.0579520000000002</v>
      </c>
      <c r="AE187">
        <f>result!AG191</f>
        <v>7.0106849999999996</v>
      </c>
      <c r="AH187">
        <f t="shared" si="22"/>
        <v>25.235945000000001</v>
      </c>
      <c r="AI187">
        <f t="shared" si="23"/>
        <v>6.0579520000000002</v>
      </c>
      <c r="AJ187">
        <f ca="1">result!D197</f>
        <v>7.010602913480632</v>
      </c>
      <c r="AN187">
        <f t="shared" si="24"/>
        <v>2</v>
      </c>
      <c r="AO187">
        <v>185</v>
      </c>
      <c r="AP187">
        <f ca="1">'S4'!I18</f>
        <v>6.2777593445413632E-5</v>
      </c>
      <c r="AR187">
        <f t="shared" si="25"/>
        <v>2</v>
      </c>
      <c r="AS187">
        <v>185</v>
      </c>
      <c r="AT187">
        <f ca="1">'S4'!J18</f>
        <v>7.0105401358871866</v>
      </c>
    </row>
    <row r="188" spans="1:46">
      <c r="A188">
        <v>187</v>
      </c>
      <c r="B188">
        <f>result!AG193</f>
        <v>7.0105089999999999</v>
      </c>
      <c r="C188">
        <f ca="1">result!D199</f>
        <v>7.0104827585053213</v>
      </c>
      <c r="G188" s="5">
        <v>186</v>
      </c>
      <c r="H188" s="5">
        <f>result!AG192</f>
        <v>7.0105959999999996</v>
      </c>
      <c r="I188" s="5">
        <f ca="1">result!D198</f>
        <v>7.0104751012920863</v>
      </c>
      <c r="L188">
        <f t="shared" si="18"/>
        <v>7.0105959999999996</v>
      </c>
      <c r="M188">
        <f t="shared" si="19"/>
        <v>7.0105089999999999</v>
      </c>
      <c r="N188">
        <f t="shared" ca="1" si="20"/>
        <v>7.0104751012920863</v>
      </c>
      <c r="O188">
        <f t="shared" ca="1" si="21"/>
        <v>7.0104827585053213</v>
      </c>
      <c r="AC188">
        <f>result!AE192</f>
        <v>25.245885000000001</v>
      </c>
      <c r="AD188">
        <f>result!AF192</f>
        <v>6.0579419999999997</v>
      </c>
      <c r="AE188">
        <f>result!AG192</f>
        <v>7.0105959999999996</v>
      </c>
      <c r="AH188">
        <f t="shared" si="22"/>
        <v>25.245885000000001</v>
      </c>
      <c r="AI188">
        <f t="shared" si="23"/>
        <v>6.0579419999999997</v>
      </c>
      <c r="AJ188">
        <f ca="1">result!D198</f>
        <v>7.0104751012920863</v>
      </c>
      <c r="AN188">
        <f t="shared" si="24"/>
        <v>3</v>
      </c>
      <c r="AO188">
        <v>186</v>
      </c>
      <c r="AP188">
        <f ca="1">'S4'!I19</f>
        <v>-5.4600341048154824E-5</v>
      </c>
      <c r="AR188">
        <f t="shared" si="25"/>
        <v>3</v>
      </c>
      <c r="AS188">
        <v>186</v>
      </c>
      <c r="AT188">
        <f ca="1">'S4'!J19</f>
        <v>7.0105297016331347</v>
      </c>
    </row>
    <row r="189" spans="1:46">
      <c r="A189">
        <v>188</v>
      </c>
      <c r="B189">
        <f>result!AG194</f>
        <v>7.0105659999999999</v>
      </c>
      <c r="C189">
        <f ca="1">result!D200</f>
        <v>7.0105239270952255</v>
      </c>
      <c r="G189" s="5">
        <v>187</v>
      </c>
      <c r="H189" s="5">
        <f>result!AG193</f>
        <v>7.0105089999999999</v>
      </c>
      <c r="I189" s="5">
        <f ca="1">result!D199</f>
        <v>7.0104827585053213</v>
      </c>
      <c r="L189">
        <f t="shared" si="18"/>
        <v>7.0105089999999999</v>
      </c>
      <c r="M189">
        <f t="shared" si="19"/>
        <v>7.0105659999999999</v>
      </c>
      <c r="N189">
        <f t="shared" ca="1" si="20"/>
        <v>7.0104827585053213</v>
      </c>
      <c r="O189">
        <f t="shared" ca="1" si="21"/>
        <v>7.0105239270952255</v>
      </c>
      <c r="AC189">
        <f>result!AE193</f>
        <v>25.255884999999999</v>
      </c>
      <c r="AD189">
        <f>result!AF193</f>
        <v>6.0579520000000002</v>
      </c>
      <c r="AE189">
        <f>result!AG193</f>
        <v>7.0105089999999999</v>
      </c>
      <c r="AH189">
        <f t="shared" si="22"/>
        <v>25.255884999999999</v>
      </c>
      <c r="AI189">
        <f t="shared" si="23"/>
        <v>6.0579520000000002</v>
      </c>
      <c r="AJ189">
        <f ca="1">result!D199</f>
        <v>7.0104827585053213</v>
      </c>
      <c r="AN189">
        <f t="shared" si="24"/>
        <v>4</v>
      </c>
      <c r="AO189">
        <v>187</v>
      </c>
      <c r="AP189">
        <f ca="1">'S4'!I20</f>
        <v>-3.6508873761654213E-5</v>
      </c>
      <c r="AR189">
        <f t="shared" si="25"/>
        <v>4</v>
      </c>
      <c r="AS189">
        <v>187</v>
      </c>
      <c r="AT189">
        <f ca="1">'S4'!J20</f>
        <v>7.0105192673790828</v>
      </c>
    </row>
    <row r="190" spans="1:46">
      <c r="A190">
        <v>189</v>
      </c>
      <c r="B190">
        <f>result!AG195</f>
        <v>7.0105110000000002</v>
      </c>
      <c r="C190">
        <f ca="1">result!D201</f>
        <v>7.0104365800443738</v>
      </c>
      <c r="G190" s="5">
        <v>188</v>
      </c>
      <c r="H190" s="5">
        <f>result!AG194</f>
        <v>7.0105659999999999</v>
      </c>
      <c r="I190" s="5">
        <f ca="1">result!D200</f>
        <v>7.0105239270952255</v>
      </c>
      <c r="L190">
        <f t="shared" si="18"/>
        <v>7.0105659999999999</v>
      </c>
      <c r="M190">
        <f t="shared" si="19"/>
        <v>7.0105110000000002</v>
      </c>
      <c r="N190">
        <f t="shared" ca="1" si="20"/>
        <v>7.0105239270952255</v>
      </c>
      <c r="O190">
        <f t="shared" ca="1" si="21"/>
        <v>7.0104365800443738</v>
      </c>
      <c r="AC190">
        <f>result!AE194</f>
        <v>25.265854999999998</v>
      </c>
      <c r="AD190">
        <f>result!AF194</f>
        <v>6.0579320000000001</v>
      </c>
      <c r="AE190">
        <f>result!AG194</f>
        <v>7.0105659999999999</v>
      </c>
      <c r="AH190">
        <f t="shared" si="22"/>
        <v>25.265854999999998</v>
      </c>
      <c r="AI190">
        <f t="shared" si="23"/>
        <v>6.0579320000000001</v>
      </c>
      <c r="AJ190">
        <f ca="1">result!D200</f>
        <v>7.0105239270952255</v>
      </c>
      <c r="AN190">
        <f t="shared" si="24"/>
        <v>5</v>
      </c>
      <c r="AO190">
        <v>188</v>
      </c>
      <c r="AP190">
        <f ca="1">'S4'!I21</f>
        <v>1.5093970194753113E-5</v>
      </c>
      <c r="AR190">
        <f t="shared" si="25"/>
        <v>5</v>
      </c>
      <c r="AS190">
        <v>188</v>
      </c>
      <c r="AT190">
        <f ca="1">'S4'!J21</f>
        <v>7.0105088331250309</v>
      </c>
    </row>
    <row r="191" spans="1:46">
      <c r="A191">
        <v>190</v>
      </c>
      <c r="B191">
        <f>result!AG196</f>
        <v>7.0105849999999998</v>
      </c>
      <c r="C191">
        <f ca="1">result!D202</f>
        <v>7.0105258304743874</v>
      </c>
      <c r="G191" s="5">
        <v>189</v>
      </c>
      <c r="H191" s="5">
        <f>result!AG195</f>
        <v>7.0105110000000002</v>
      </c>
      <c r="I191" s="5">
        <f ca="1">result!D201</f>
        <v>7.0104365800443738</v>
      </c>
      <c r="L191">
        <f t="shared" si="18"/>
        <v>7.0105110000000002</v>
      </c>
      <c r="M191">
        <f t="shared" si="19"/>
        <v>7.0105849999999998</v>
      </c>
      <c r="N191">
        <f t="shared" ca="1" si="20"/>
        <v>7.0104365800443738</v>
      </c>
      <c r="O191">
        <f t="shared" ca="1" si="21"/>
        <v>7.0105258304743874</v>
      </c>
      <c r="AC191">
        <f>result!AE195</f>
        <v>25.275876</v>
      </c>
      <c r="AD191">
        <f>result!AF195</f>
        <v>6.0579520000000002</v>
      </c>
      <c r="AE191">
        <f>result!AG195</f>
        <v>7.0105110000000002</v>
      </c>
      <c r="AH191">
        <f t="shared" si="22"/>
        <v>25.275876</v>
      </c>
      <c r="AI191">
        <f t="shared" si="23"/>
        <v>6.0579520000000002</v>
      </c>
      <c r="AJ191">
        <f ca="1">result!D201</f>
        <v>7.0104365800443738</v>
      </c>
      <c r="AN191">
        <f t="shared" si="24"/>
        <v>6</v>
      </c>
      <c r="AO191">
        <v>189</v>
      </c>
      <c r="AP191">
        <f ca="1">'S4'!I22</f>
        <v>-6.18188266056603E-5</v>
      </c>
      <c r="AR191">
        <f t="shared" si="25"/>
        <v>6</v>
      </c>
      <c r="AS191">
        <v>189</v>
      </c>
      <c r="AT191">
        <f ca="1">'S4'!J22</f>
        <v>7.010498398870979</v>
      </c>
    </row>
    <row r="192" spans="1:46">
      <c r="A192">
        <v>191</v>
      </c>
      <c r="B192">
        <f>result!AG197</f>
        <v>7.0104350000000002</v>
      </c>
      <c r="C192">
        <f ca="1">result!D203</f>
        <v>7.0105045077461483</v>
      </c>
      <c r="G192" s="5">
        <v>190</v>
      </c>
      <c r="H192" s="5">
        <f>result!AG196</f>
        <v>7.0105849999999998</v>
      </c>
      <c r="I192" s="5">
        <f ca="1">result!D202</f>
        <v>7.0105258304743874</v>
      </c>
      <c r="L192">
        <f t="shared" si="18"/>
        <v>7.0105849999999998</v>
      </c>
      <c r="M192">
        <f t="shared" si="19"/>
        <v>7.0104350000000002</v>
      </c>
      <c r="N192">
        <f t="shared" ca="1" si="20"/>
        <v>7.0105258304743874</v>
      </c>
      <c r="O192">
        <f t="shared" ca="1" si="21"/>
        <v>7.0105045077461483</v>
      </c>
      <c r="AC192">
        <f>result!AE196</f>
        <v>25.285746</v>
      </c>
      <c r="AD192">
        <f>result!AF196</f>
        <v>6.0579520000000002</v>
      </c>
      <c r="AE192">
        <f>result!AG196</f>
        <v>7.0105849999999998</v>
      </c>
      <c r="AH192">
        <f t="shared" si="22"/>
        <v>25.285746</v>
      </c>
      <c r="AI192">
        <f t="shared" si="23"/>
        <v>6.0579520000000002</v>
      </c>
      <c r="AJ192">
        <f ca="1">result!D202</f>
        <v>7.0105258304743874</v>
      </c>
      <c r="AN192">
        <f t="shared" si="24"/>
        <v>7</v>
      </c>
      <c r="AO192">
        <v>190</v>
      </c>
      <c r="AP192">
        <f ca="1">'S4'!I23</f>
        <v>3.7865857460518859E-5</v>
      </c>
      <c r="AR192">
        <f t="shared" si="25"/>
        <v>7</v>
      </c>
      <c r="AS192">
        <v>190</v>
      </c>
      <c r="AT192">
        <f ca="1">'S4'!J23</f>
        <v>7.0104879646169271</v>
      </c>
    </row>
    <row r="193" spans="1:46">
      <c r="A193">
        <v>192</v>
      </c>
      <c r="B193">
        <f>result!AG198</f>
        <v>7.0103660000000003</v>
      </c>
      <c r="C193">
        <f ca="1">result!D204</f>
        <v>7.0104572616010392</v>
      </c>
      <c r="G193" s="5">
        <v>191</v>
      </c>
      <c r="H193" s="5">
        <f>result!AG197</f>
        <v>7.0104350000000002</v>
      </c>
      <c r="I193" s="5">
        <f ca="1">result!D203</f>
        <v>7.0105045077461483</v>
      </c>
      <c r="L193">
        <f t="shared" si="18"/>
        <v>7.0104350000000002</v>
      </c>
      <c r="M193">
        <f t="shared" si="19"/>
        <v>7.0103660000000003</v>
      </c>
      <c r="N193">
        <f t="shared" ca="1" si="20"/>
        <v>7.0105045077461483</v>
      </c>
      <c r="O193">
        <f t="shared" ca="1" si="21"/>
        <v>7.0104572616010392</v>
      </c>
      <c r="AC193">
        <f>result!AE197</f>
        <v>25.295846000000001</v>
      </c>
      <c r="AD193">
        <f>result!AF197</f>
        <v>6.0579520000000002</v>
      </c>
      <c r="AE193">
        <f>result!AG197</f>
        <v>7.0104350000000002</v>
      </c>
      <c r="AH193">
        <f t="shared" si="22"/>
        <v>25.295846000000001</v>
      </c>
      <c r="AI193">
        <f t="shared" si="23"/>
        <v>6.0579520000000002</v>
      </c>
      <c r="AJ193">
        <f ca="1">result!D203</f>
        <v>7.0105045077461483</v>
      </c>
      <c r="AN193">
        <f t="shared" si="24"/>
        <v>8</v>
      </c>
      <c r="AO193">
        <v>191</v>
      </c>
      <c r="AP193">
        <f ca="1">'S4'!I24</f>
        <v>2.6977383273321388E-5</v>
      </c>
      <c r="AR193">
        <f t="shared" si="25"/>
        <v>8</v>
      </c>
      <c r="AS193">
        <v>191</v>
      </c>
      <c r="AT193">
        <f ca="1">'S4'!J24</f>
        <v>7.0104775303628752</v>
      </c>
    </row>
    <row r="194" spans="1:46">
      <c r="A194">
        <v>193</v>
      </c>
      <c r="B194">
        <f>result!AG199</f>
        <v>7.0103900000000001</v>
      </c>
      <c r="C194">
        <f ca="1">result!D205</f>
        <v>7.0104832388855272</v>
      </c>
      <c r="G194" s="5">
        <v>192</v>
      </c>
      <c r="H194" s="5">
        <f>result!AG198</f>
        <v>7.0103660000000003</v>
      </c>
      <c r="I194" s="5">
        <f ca="1">result!D204</f>
        <v>7.0104572616010392</v>
      </c>
      <c r="L194">
        <f t="shared" si="18"/>
        <v>7.0103660000000003</v>
      </c>
      <c r="M194">
        <f t="shared" si="19"/>
        <v>7.0103900000000001</v>
      </c>
      <c r="N194">
        <f t="shared" ca="1" si="20"/>
        <v>7.0104572616010392</v>
      </c>
      <c r="O194">
        <f t="shared" ca="1" si="21"/>
        <v>7.0104832388855272</v>
      </c>
      <c r="AC194">
        <f>result!AE198</f>
        <v>25.305855999999999</v>
      </c>
      <c r="AD194">
        <f>result!AF198</f>
        <v>6.0579419999999997</v>
      </c>
      <c r="AE194">
        <f>result!AG198</f>
        <v>7.0103660000000003</v>
      </c>
      <c r="AH194">
        <f t="shared" si="22"/>
        <v>25.305855999999999</v>
      </c>
      <c r="AI194">
        <f t="shared" si="23"/>
        <v>6.0579419999999997</v>
      </c>
      <c r="AJ194">
        <f ca="1">result!D204</f>
        <v>7.0104572616010392</v>
      </c>
      <c r="AN194">
        <f t="shared" si="24"/>
        <v>9</v>
      </c>
      <c r="AO194">
        <v>192</v>
      </c>
      <c r="AP194">
        <f ca="1">'S4'!I25</f>
        <v>-9.8345077840392912E-6</v>
      </c>
      <c r="AR194">
        <f t="shared" si="25"/>
        <v>9</v>
      </c>
      <c r="AS194">
        <v>192</v>
      </c>
      <c r="AT194">
        <f ca="1">'S4'!J25</f>
        <v>7.0104670961088233</v>
      </c>
    </row>
    <row r="195" spans="1:46">
      <c r="A195">
        <v>194</v>
      </c>
      <c r="B195">
        <f>result!AG200</f>
        <v>7.0104410000000001</v>
      </c>
      <c r="C195">
        <f ca="1">result!D206</f>
        <v>7.0104462276007196</v>
      </c>
      <c r="G195" s="5">
        <v>193</v>
      </c>
      <c r="H195" s="5">
        <f>result!AG199</f>
        <v>7.0103900000000001</v>
      </c>
      <c r="I195" s="5">
        <f ca="1">result!D205</f>
        <v>7.0104832388855272</v>
      </c>
      <c r="L195">
        <f t="shared" si="18"/>
        <v>7.0103900000000001</v>
      </c>
      <c r="M195">
        <f t="shared" si="19"/>
        <v>7.0104410000000001</v>
      </c>
      <c r="N195">
        <f t="shared" ca="1" si="20"/>
        <v>7.0104832388855272</v>
      </c>
      <c r="O195">
        <f t="shared" ca="1" si="21"/>
        <v>7.0104462276007196</v>
      </c>
      <c r="AC195">
        <f>result!AE199</f>
        <v>25.315776</v>
      </c>
      <c r="AD195">
        <f>result!AF199</f>
        <v>6.0579219999999996</v>
      </c>
      <c r="AE195">
        <f>result!AG199</f>
        <v>7.0103900000000001</v>
      </c>
      <c r="AH195">
        <f t="shared" si="22"/>
        <v>25.315776</v>
      </c>
      <c r="AI195">
        <f t="shared" si="23"/>
        <v>6.0579219999999996</v>
      </c>
      <c r="AJ195">
        <f ca="1">result!D205</f>
        <v>7.0104832388855272</v>
      </c>
      <c r="AN195">
        <f t="shared" si="24"/>
        <v>10</v>
      </c>
      <c r="AO195">
        <v>193</v>
      </c>
      <c r="AP195">
        <f ca="1">'S4'!I26</f>
        <v>2.6577030755596274E-5</v>
      </c>
      <c r="AR195">
        <f t="shared" si="25"/>
        <v>10</v>
      </c>
      <c r="AS195">
        <v>193</v>
      </c>
      <c r="AT195">
        <f ca="1">'S4'!J26</f>
        <v>7.0104566618547715</v>
      </c>
    </row>
    <row r="196" spans="1:46">
      <c r="A196">
        <v>195</v>
      </c>
      <c r="B196">
        <f>result!AG201</f>
        <v>7.0104490000000004</v>
      </c>
      <c r="C196">
        <f ca="1">result!D207</f>
        <v>7.0104118084318223</v>
      </c>
      <c r="G196" s="5">
        <v>194</v>
      </c>
      <c r="H196" s="5">
        <f>result!AG200</f>
        <v>7.0104410000000001</v>
      </c>
      <c r="I196" s="5">
        <f ca="1">result!D206</f>
        <v>7.0104462276007196</v>
      </c>
      <c r="L196">
        <f t="shared" ref="L196:L259" si="26">H196</f>
        <v>7.0104410000000001</v>
      </c>
      <c r="M196">
        <f t="shared" ref="M196:M259" si="27">L197</f>
        <v>7.0104490000000004</v>
      </c>
      <c r="N196">
        <f t="shared" ref="N196:N259" ca="1" si="28">I196</f>
        <v>7.0104462276007196</v>
      </c>
      <c r="O196">
        <f t="shared" ref="O196:O259" ca="1" si="29">N197</f>
        <v>7.0104118084318223</v>
      </c>
      <c r="AC196">
        <f>result!AE200</f>
        <v>25.325766999999999</v>
      </c>
      <c r="AD196">
        <f>result!AF200</f>
        <v>6.0579419999999997</v>
      </c>
      <c r="AE196">
        <f>result!AG200</f>
        <v>7.0104410000000001</v>
      </c>
      <c r="AH196">
        <f t="shared" ref="AH196:AH259" si="30">AC196</f>
        <v>25.325766999999999</v>
      </c>
      <c r="AI196">
        <f t="shared" ref="AI196:AI259" si="31">AD196</f>
        <v>6.0579419999999997</v>
      </c>
      <c r="AJ196">
        <f ca="1">result!D206</f>
        <v>7.0104462276007196</v>
      </c>
      <c r="AN196">
        <f t="shared" si="24"/>
        <v>11</v>
      </c>
      <c r="AO196">
        <v>194</v>
      </c>
      <c r="AP196">
        <f ca="1">'S4'!I27</f>
        <v>-7.10876027994293E-20</v>
      </c>
      <c r="AR196">
        <f t="shared" si="25"/>
        <v>11</v>
      </c>
      <c r="AS196">
        <v>194</v>
      </c>
      <c r="AT196">
        <f ca="1">'S4'!J27</f>
        <v>7.0104462276007196</v>
      </c>
    </row>
    <row r="197" spans="1:46">
      <c r="A197">
        <v>196</v>
      </c>
      <c r="B197">
        <f>result!AG202</f>
        <v>7.0104300000000004</v>
      </c>
      <c r="C197">
        <f ca="1">result!D208</f>
        <v>7.0104631740200638</v>
      </c>
      <c r="G197" s="5">
        <v>195</v>
      </c>
      <c r="H197" s="5">
        <f>result!AG201</f>
        <v>7.0104490000000004</v>
      </c>
      <c r="I197" s="5">
        <f ca="1">result!D207</f>
        <v>7.0104118084318223</v>
      </c>
      <c r="L197">
        <f t="shared" si="26"/>
        <v>7.0104490000000004</v>
      </c>
      <c r="M197">
        <f t="shared" si="27"/>
        <v>7.0104300000000004</v>
      </c>
      <c r="N197">
        <f t="shared" ca="1" si="28"/>
        <v>7.0104118084318223</v>
      </c>
      <c r="O197">
        <f t="shared" ca="1" si="29"/>
        <v>7.0104631740200638</v>
      </c>
      <c r="AC197">
        <f>result!AE201</f>
        <v>25.335726999999999</v>
      </c>
      <c r="AD197">
        <f>result!AF201</f>
        <v>6.0579520000000002</v>
      </c>
      <c r="AE197">
        <f>result!AG201</f>
        <v>7.0104490000000004</v>
      </c>
      <c r="AH197">
        <f t="shared" si="30"/>
        <v>25.335726999999999</v>
      </c>
      <c r="AI197">
        <f t="shared" si="31"/>
        <v>6.0579520000000002</v>
      </c>
      <c r="AJ197">
        <f ca="1">result!D207</f>
        <v>7.0104118084318223</v>
      </c>
      <c r="AN197">
        <f t="shared" ref="AN197:AN260" si="32">IF(AN196=61,1,AN196+1)</f>
        <v>12</v>
      </c>
      <c r="AO197">
        <v>195</v>
      </c>
      <c r="AP197">
        <f ca="1">'S4'!I28</f>
        <v>-2.3984914845199161E-5</v>
      </c>
      <c r="AR197">
        <f t="shared" ref="AR197:AR260" si="33">IF(AR196=61,1,AR196+1)</f>
        <v>12</v>
      </c>
      <c r="AS197">
        <v>195</v>
      </c>
      <c r="AT197">
        <f ca="1">'S4'!J28</f>
        <v>7.0104357933466677</v>
      </c>
    </row>
    <row r="198" spans="1:46">
      <c r="A198">
        <v>197</v>
      </c>
      <c r="B198">
        <f>result!AG203</f>
        <v>7.0103859999999996</v>
      </c>
      <c r="C198">
        <f ca="1">result!D209</f>
        <v>7.0104536415092937</v>
      </c>
      <c r="G198" s="5">
        <v>196</v>
      </c>
      <c r="H198" s="5">
        <f>result!AG202</f>
        <v>7.0104300000000004</v>
      </c>
      <c r="I198" s="5">
        <f ca="1">result!D208</f>
        <v>7.0104631740200638</v>
      </c>
      <c r="L198">
        <f t="shared" si="26"/>
        <v>7.0104300000000004</v>
      </c>
      <c r="M198">
        <f t="shared" si="27"/>
        <v>7.0103859999999996</v>
      </c>
      <c r="N198">
        <f t="shared" ca="1" si="28"/>
        <v>7.0104631740200638</v>
      </c>
      <c r="O198">
        <f t="shared" ca="1" si="29"/>
        <v>7.0104536415092937</v>
      </c>
      <c r="AC198">
        <f>result!AE202</f>
        <v>25.345627</v>
      </c>
      <c r="AD198">
        <f>result!AF202</f>
        <v>6.0579419999999997</v>
      </c>
      <c r="AE198">
        <f>result!AG202</f>
        <v>7.0104300000000004</v>
      </c>
      <c r="AH198">
        <f t="shared" si="30"/>
        <v>25.345627</v>
      </c>
      <c r="AI198">
        <f t="shared" si="31"/>
        <v>6.0579419999999997</v>
      </c>
      <c r="AJ198">
        <f ca="1">result!D208</f>
        <v>7.0104631740200638</v>
      </c>
      <c r="AN198">
        <f t="shared" si="32"/>
        <v>13</v>
      </c>
      <c r="AO198">
        <v>196</v>
      </c>
      <c r="AP198">
        <f ca="1">'S4'!I29</f>
        <v>3.7814927447693691E-5</v>
      </c>
      <c r="AR198">
        <f t="shared" si="33"/>
        <v>13</v>
      </c>
      <c r="AS198">
        <v>196</v>
      </c>
      <c r="AT198">
        <f ca="1">'S4'!J29</f>
        <v>7.0104253590926158</v>
      </c>
    </row>
    <row r="199" spans="1:46">
      <c r="A199">
        <v>198</v>
      </c>
      <c r="B199">
        <f>result!AG204</f>
        <v>7.0103809999999998</v>
      </c>
      <c r="C199">
        <f ca="1">result!D210</f>
        <v>7.0103606723169509</v>
      </c>
      <c r="G199" s="5">
        <v>197</v>
      </c>
      <c r="H199" s="5">
        <f>result!AG203</f>
        <v>7.0103859999999996</v>
      </c>
      <c r="I199" s="5">
        <f ca="1">result!D209</f>
        <v>7.0104536415092937</v>
      </c>
      <c r="L199">
        <f t="shared" si="26"/>
        <v>7.0103859999999996</v>
      </c>
      <c r="M199">
        <f t="shared" si="27"/>
        <v>7.0103809999999998</v>
      </c>
      <c r="N199">
        <f t="shared" ca="1" si="28"/>
        <v>7.0104536415092937</v>
      </c>
      <c r="O199">
        <f t="shared" ca="1" si="29"/>
        <v>7.0103606723169509</v>
      </c>
      <c r="AC199">
        <f>result!AE203</f>
        <v>25.355667</v>
      </c>
      <c r="AD199">
        <f>result!AF203</f>
        <v>6.0579419999999997</v>
      </c>
      <c r="AE199">
        <f>result!AG203</f>
        <v>7.0103859999999996</v>
      </c>
      <c r="AH199">
        <f t="shared" si="30"/>
        <v>25.355667</v>
      </c>
      <c r="AI199">
        <f t="shared" si="31"/>
        <v>6.0579419999999997</v>
      </c>
      <c r="AJ199">
        <f ca="1">result!D209</f>
        <v>7.0104536415092937</v>
      </c>
      <c r="AN199">
        <f t="shared" si="32"/>
        <v>14</v>
      </c>
      <c r="AO199">
        <v>197</v>
      </c>
      <c r="AP199">
        <f ca="1">'S4'!I30</f>
        <v>3.8716670729597107E-5</v>
      </c>
      <c r="AR199">
        <f t="shared" si="33"/>
        <v>14</v>
      </c>
      <c r="AS199">
        <v>197</v>
      </c>
      <c r="AT199">
        <f ca="1">'S4'!J30</f>
        <v>7.0104149248385639</v>
      </c>
    </row>
    <row r="200" spans="1:46">
      <c r="A200">
        <v>199</v>
      </c>
      <c r="B200">
        <f>result!AG205</f>
        <v>7.0103549999999997</v>
      </c>
      <c r="C200">
        <f ca="1">result!D211</f>
        <v>7.0104259948585899</v>
      </c>
      <c r="G200" s="5">
        <v>198</v>
      </c>
      <c r="H200" s="5">
        <f>result!AG204</f>
        <v>7.0103809999999998</v>
      </c>
      <c r="I200" s="5">
        <f ca="1">result!D210</f>
        <v>7.0103606723169509</v>
      </c>
      <c r="L200">
        <f t="shared" si="26"/>
        <v>7.0103809999999998</v>
      </c>
      <c r="M200">
        <f t="shared" si="27"/>
        <v>7.0103549999999997</v>
      </c>
      <c r="N200">
        <f t="shared" ca="1" si="28"/>
        <v>7.0103606723169509</v>
      </c>
      <c r="O200">
        <f t="shared" ca="1" si="29"/>
        <v>7.0104259948585899</v>
      </c>
      <c r="AC200">
        <f>result!AE204</f>
        <v>25.365597000000001</v>
      </c>
      <c r="AD200">
        <f>result!AF204</f>
        <v>6.0579320000000001</v>
      </c>
      <c r="AE200">
        <f>result!AG204</f>
        <v>7.0103809999999998</v>
      </c>
      <c r="AH200">
        <f t="shared" si="30"/>
        <v>25.365597000000001</v>
      </c>
      <c r="AI200">
        <f t="shared" si="31"/>
        <v>6.0579320000000001</v>
      </c>
      <c r="AJ200">
        <f ca="1">result!D210</f>
        <v>7.0103606723169509</v>
      </c>
      <c r="AN200">
        <f t="shared" si="32"/>
        <v>15</v>
      </c>
      <c r="AO200">
        <v>198</v>
      </c>
      <c r="AP200">
        <f ca="1">'S4'!I31</f>
        <v>-4.3818267561318288E-5</v>
      </c>
      <c r="AR200">
        <f t="shared" si="33"/>
        <v>15</v>
      </c>
      <c r="AS200">
        <v>198</v>
      </c>
      <c r="AT200">
        <f ca="1">'S4'!J31</f>
        <v>7.010404490584512</v>
      </c>
    </row>
    <row r="201" spans="1:46">
      <c r="A201">
        <v>200</v>
      </c>
      <c r="B201">
        <f>result!AG206</f>
        <v>7.0103249999999999</v>
      </c>
      <c r="C201">
        <f ca="1">result!D212</f>
        <v>7.010334391301857</v>
      </c>
      <c r="G201" s="5">
        <v>199</v>
      </c>
      <c r="H201" s="5">
        <f>result!AG205</f>
        <v>7.0103549999999997</v>
      </c>
      <c r="I201" s="5">
        <f ca="1">result!D211</f>
        <v>7.0104259948585899</v>
      </c>
      <c r="L201">
        <f t="shared" si="26"/>
        <v>7.0103549999999997</v>
      </c>
      <c r="M201">
        <f t="shared" si="27"/>
        <v>7.0103249999999999</v>
      </c>
      <c r="N201">
        <f t="shared" ca="1" si="28"/>
        <v>7.0104259948585899</v>
      </c>
      <c r="O201">
        <f t="shared" ca="1" si="29"/>
        <v>7.010334391301857</v>
      </c>
      <c r="AC201">
        <f>result!AE205</f>
        <v>25.375568000000001</v>
      </c>
      <c r="AD201">
        <f>result!AF205</f>
        <v>6.0579419999999997</v>
      </c>
      <c r="AE201">
        <f>result!AG205</f>
        <v>7.0103549999999997</v>
      </c>
      <c r="AH201">
        <f t="shared" si="30"/>
        <v>25.375568000000001</v>
      </c>
      <c r="AI201">
        <f t="shared" si="31"/>
        <v>6.0579419999999997</v>
      </c>
      <c r="AJ201">
        <f ca="1">result!D211</f>
        <v>7.0104259948585899</v>
      </c>
      <c r="AN201">
        <f t="shared" si="32"/>
        <v>16</v>
      </c>
      <c r="AO201">
        <v>199</v>
      </c>
      <c r="AP201">
        <f ca="1">'S4'!I32</f>
        <v>3.1938528129385661E-5</v>
      </c>
      <c r="AR201">
        <f t="shared" si="33"/>
        <v>16</v>
      </c>
      <c r="AS201">
        <v>199</v>
      </c>
      <c r="AT201">
        <f ca="1">'S4'!J32</f>
        <v>7.0103940563304601</v>
      </c>
    </row>
    <row r="202" spans="1:46">
      <c r="A202">
        <v>201</v>
      </c>
      <c r="B202">
        <f>result!AG207</f>
        <v>7.0103470000000003</v>
      </c>
      <c r="C202">
        <f ca="1">result!D213</f>
        <v>7.0104220007904736</v>
      </c>
      <c r="G202" s="5">
        <v>200</v>
      </c>
      <c r="H202" s="5">
        <f>result!AG206</f>
        <v>7.0103249999999999</v>
      </c>
      <c r="I202" s="5">
        <f ca="1">result!D212</f>
        <v>7.010334391301857</v>
      </c>
      <c r="L202">
        <f t="shared" si="26"/>
        <v>7.0103249999999999</v>
      </c>
      <c r="M202">
        <f t="shared" si="27"/>
        <v>7.0103470000000003</v>
      </c>
      <c r="N202">
        <f t="shared" ca="1" si="28"/>
        <v>7.010334391301857</v>
      </c>
      <c r="O202">
        <f t="shared" ca="1" si="29"/>
        <v>7.0104220007904736</v>
      </c>
      <c r="AC202">
        <f>result!AE206</f>
        <v>25.385518000000001</v>
      </c>
      <c r="AD202">
        <f>result!AF206</f>
        <v>6.0579520000000002</v>
      </c>
      <c r="AE202">
        <f>result!AG206</f>
        <v>7.0103249999999999</v>
      </c>
      <c r="AH202">
        <f t="shared" si="30"/>
        <v>25.385518000000001</v>
      </c>
      <c r="AI202">
        <f t="shared" si="31"/>
        <v>6.0579520000000002</v>
      </c>
      <c r="AJ202">
        <f ca="1">result!D212</f>
        <v>7.010334391301857</v>
      </c>
      <c r="AN202">
        <f t="shared" si="32"/>
        <v>17</v>
      </c>
      <c r="AO202">
        <v>200</v>
      </c>
      <c r="AP202">
        <f ca="1">'S4'!I33</f>
        <v>-4.923077455089496E-5</v>
      </c>
      <c r="AR202">
        <f t="shared" si="33"/>
        <v>17</v>
      </c>
      <c r="AS202">
        <v>200</v>
      </c>
      <c r="AT202">
        <f ca="1">'S4'!J33</f>
        <v>7.0103836220764082</v>
      </c>
    </row>
    <row r="203" spans="1:46">
      <c r="A203">
        <v>202</v>
      </c>
      <c r="B203">
        <f>result!AG208</f>
        <v>7.0102500000000001</v>
      </c>
      <c r="C203">
        <f ca="1">result!D214</f>
        <v>7.0103937728354184</v>
      </c>
      <c r="G203" s="5">
        <v>201</v>
      </c>
      <c r="H203" s="5">
        <f>result!AG207</f>
        <v>7.0103470000000003</v>
      </c>
      <c r="I203" s="5">
        <f ca="1">result!D213</f>
        <v>7.0104220007904736</v>
      </c>
      <c r="L203">
        <f t="shared" si="26"/>
        <v>7.0103470000000003</v>
      </c>
      <c r="M203">
        <f t="shared" si="27"/>
        <v>7.0102500000000001</v>
      </c>
      <c r="N203">
        <f t="shared" ca="1" si="28"/>
        <v>7.0104220007904736</v>
      </c>
      <c r="O203">
        <f t="shared" ca="1" si="29"/>
        <v>7.0103937728354184</v>
      </c>
      <c r="AC203">
        <f>result!AE207</f>
        <v>25.395517999999999</v>
      </c>
      <c r="AD203">
        <f>result!AF207</f>
        <v>6.0579520000000002</v>
      </c>
      <c r="AE203">
        <f>result!AG207</f>
        <v>7.0103470000000003</v>
      </c>
      <c r="AH203">
        <f t="shared" si="30"/>
        <v>25.395517999999999</v>
      </c>
      <c r="AI203">
        <f t="shared" si="31"/>
        <v>6.0579520000000002</v>
      </c>
      <c r="AJ203">
        <f ca="1">result!D213</f>
        <v>7.0104220007904736</v>
      </c>
      <c r="AN203">
        <f t="shared" si="32"/>
        <v>18</v>
      </c>
      <c r="AO203">
        <v>201</v>
      </c>
      <c r="AP203">
        <f ca="1">'S4'!I34</f>
        <v>4.8812968117103952E-5</v>
      </c>
      <c r="AR203">
        <f t="shared" si="33"/>
        <v>18</v>
      </c>
      <c r="AS203">
        <v>201</v>
      </c>
      <c r="AT203">
        <f ca="1">'S4'!J34</f>
        <v>7.0103731878223563</v>
      </c>
    </row>
    <row r="204" spans="1:46">
      <c r="A204">
        <v>203</v>
      </c>
      <c r="B204">
        <f>result!AG209</f>
        <v>7.0102789999999997</v>
      </c>
      <c r="C204">
        <f ca="1">result!D215</f>
        <v>7.0103115972966457</v>
      </c>
      <c r="G204" s="5">
        <v>202</v>
      </c>
      <c r="H204" s="5">
        <f>result!AG208</f>
        <v>7.0102500000000001</v>
      </c>
      <c r="I204" s="5">
        <f ca="1">result!D214</f>
        <v>7.0103937728354184</v>
      </c>
      <c r="L204">
        <f t="shared" si="26"/>
        <v>7.0102500000000001</v>
      </c>
      <c r="M204">
        <f t="shared" si="27"/>
        <v>7.0102789999999997</v>
      </c>
      <c r="N204">
        <f t="shared" ca="1" si="28"/>
        <v>7.0103937728354184</v>
      </c>
      <c r="O204">
        <f t="shared" ca="1" si="29"/>
        <v>7.0103115972966457</v>
      </c>
      <c r="AC204">
        <f>result!AE208</f>
        <v>25.405398000000002</v>
      </c>
      <c r="AD204">
        <f>result!AF208</f>
        <v>6.0579320000000001</v>
      </c>
      <c r="AE204">
        <f>result!AG208</f>
        <v>7.0102500000000001</v>
      </c>
      <c r="AH204">
        <f t="shared" si="30"/>
        <v>25.405398000000002</v>
      </c>
      <c r="AI204">
        <f t="shared" si="31"/>
        <v>6.0579320000000001</v>
      </c>
      <c r="AJ204">
        <f ca="1">result!D214</f>
        <v>7.0103937728354184</v>
      </c>
      <c r="AN204">
        <f t="shared" si="32"/>
        <v>19</v>
      </c>
      <c r="AO204">
        <v>202</v>
      </c>
      <c r="AP204">
        <f ca="1">'S4'!I35</f>
        <v>3.1019267114389068E-5</v>
      </c>
      <c r="AR204">
        <f t="shared" si="33"/>
        <v>19</v>
      </c>
      <c r="AS204">
        <v>202</v>
      </c>
      <c r="AT204">
        <f ca="1">'S4'!J35</f>
        <v>7.0103627535683044</v>
      </c>
    </row>
    <row r="205" spans="1:46">
      <c r="A205">
        <v>204</v>
      </c>
      <c r="B205">
        <f>result!AG210</f>
        <v>7.0103460000000002</v>
      </c>
      <c r="C205">
        <f ca="1">result!D216</f>
        <v>7.0105293516309981</v>
      </c>
      <c r="G205" s="5">
        <v>203</v>
      </c>
      <c r="H205" s="5">
        <f>result!AG209</f>
        <v>7.0102789999999997</v>
      </c>
      <c r="I205" s="5">
        <f ca="1">result!D215</f>
        <v>7.0103115972966457</v>
      </c>
      <c r="L205">
        <f t="shared" si="26"/>
        <v>7.0102789999999997</v>
      </c>
      <c r="M205">
        <f t="shared" si="27"/>
        <v>7.0103460000000002</v>
      </c>
      <c r="N205">
        <f t="shared" ca="1" si="28"/>
        <v>7.0103115972966457</v>
      </c>
      <c r="O205">
        <f t="shared" ca="1" si="29"/>
        <v>7.0105293516309981</v>
      </c>
      <c r="AC205">
        <f>result!AE209</f>
        <v>25.415438000000002</v>
      </c>
      <c r="AD205">
        <f>result!AF209</f>
        <v>6.0579619999999998</v>
      </c>
      <c r="AE205">
        <f>result!AG209</f>
        <v>7.0102789999999997</v>
      </c>
      <c r="AH205">
        <f t="shared" si="30"/>
        <v>25.415438000000002</v>
      </c>
      <c r="AI205">
        <f t="shared" si="31"/>
        <v>6.0579619999999998</v>
      </c>
      <c r="AJ205">
        <f ca="1">result!D215</f>
        <v>7.0103115972966457</v>
      </c>
      <c r="AN205">
        <f t="shared" si="32"/>
        <v>20</v>
      </c>
      <c r="AO205">
        <v>203</v>
      </c>
      <c r="AP205">
        <f ca="1">'S4'!I36</f>
        <v>-4.0722017606736836E-5</v>
      </c>
      <c r="AR205">
        <f t="shared" si="33"/>
        <v>20</v>
      </c>
      <c r="AS205">
        <v>203</v>
      </c>
      <c r="AT205">
        <f ca="1">'S4'!J36</f>
        <v>7.0103523193142525</v>
      </c>
    </row>
    <row r="206" spans="1:46">
      <c r="A206">
        <v>205</v>
      </c>
      <c r="B206">
        <f>result!AG211</f>
        <v>7.0103489999999997</v>
      </c>
      <c r="C206">
        <f ca="1">result!D217</f>
        <v>7.0103543903205932</v>
      </c>
      <c r="G206" s="5">
        <v>204</v>
      </c>
      <c r="H206" s="5">
        <f>result!AG210</f>
        <v>7.0103460000000002</v>
      </c>
      <c r="I206" s="5">
        <f ca="1">result!D216</f>
        <v>7.0105293516309981</v>
      </c>
      <c r="L206">
        <f t="shared" si="26"/>
        <v>7.0103460000000002</v>
      </c>
      <c r="M206">
        <f t="shared" si="27"/>
        <v>7.0103489999999997</v>
      </c>
      <c r="N206">
        <f t="shared" ca="1" si="28"/>
        <v>7.0105293516309981</v>
      </c>
      <c r="O206">
        <f t="shared" ca="1" si="29"/>
        <v>7.0103543903205932</v>
      </c>
      <c r="AC206">
        <f>result!AE210</f>
        <v>25.425467999999999</v>
      </c>
      <c r="AD206">
        <f>result!AF210</f>
        <v>6.0579619999999998</v>
      </c>
      <c r="AE206">
        <f>result!AG210</f>
        <v>7.0103460000000002</v>
      </c>
      <c r="AH206">
        <f t="shared" si="30"/>
        <v>25.425467999999999</v>
      </c>
      <c r="AI206">
        <f t="shared" si="31"/>
        <v>6.0579619999999998</v>
      </c>
      <c r="AJ206">
        <f ca="1">result!D216</f>
        <v>7.0105293516309981</v>
      </c>
      <c r="AN206">
        <f t="shared" si="32"/>
        <v>21</v>
      </c>
      <c r="AO206">
        <v>204</v>
      </c>
      <c r="AP206">
        <f ca="1">'S4'!I37</f>
        <v>1.8746657079706335E-4</v>
      </c>
      <c r="AR206">
        <f t="shared" si="33"/>
        <v>21</v>
      </c>
      <c r="AS206">
        <v>204</v>
      </c>
      <c r="AT206">
        <f ca="1">'S4'!J37</f>
        <v>7.0103418850602006</v>
      </c>
    </row>
    <row r="207" spans="1:46">
      <c r="A207">
        <v>206</v>
      </c>
      <c r="B207">
        <f>result!AG212</f>
        <v>7.0103869999999997</v>
      </c>
      <c r="C207">
        <f ca="1">result!D218</f>
        <v>7.0102602803933589</v>
      </c>
      <c r="G207" s="5">
        <v>205</v>
      </c>
      <c r="H207" s="5">
        <f>result!AG211</f>
        <v>7.0103489999999997</v>
      </c>
      <c r="I207" s="5">
        <f ca="1">result!D217</f>
        <v>7.0103543903205932</v>
      </c>
      <c r="L207">
        <f t="shared" si="26"/>
        <v>7.0103489999999997</v>
      </c>
      <c r="M207">
        <f t="shared" si="27"/>
        <v>7.0103869999999997</v>
      </c>
      <c r="N207">
        <f t="shared" ca="1" si="28"/>
        <v>7.0103543903205932</v>
      </c>
      <c r="O207">
        <f t="shared" ca="1" si="29"/>
        <v>7.0102602803933589</v>
      </c>
      <c r="AC207">
        <f>result!AE211</f>
        <v>25.435479000000001</v>
      </c>
      <c r="AD207">
        <f>result!AF211</f>
        <v>6.0579419999999997</v>
      </c>
      <c r="AE207">
        <f>result!AG211</f>
        <v>7.0103489999999997</v>
      </c>
      <c r="AH207">
        <f t="shared" si="30"/>
        <v>25.435479000000001</v>
      </c>
      <c r="AI207">
        <f t="shared" si="31"/>
        <v>6.0579419999999997</v>
      </c>
      <c r="AJ207">
        <f ca="1">result!D217</f>
        <v>7.0103543903205932</v>
      </c>
      <c r="AN207">
        <f t="shared" si="32"/>
        <v>22</v>
      </c>
      <c r="AO207">
        <v>205</v>
      </c>
      <c r="AP207">
        <f ca="1">'S4'!I38</f>
        <v>2.2939514444829084E-5</v>
      </c>
      <c r="AR207">
        <f t="shared" si="33"/>
        <v>22</v>
      </c>
      <c r="AS207">
        <v>205</v>
      </c>
      <c r="AT207">
        <f ca="1">'S4'!J38</f>
        <v>7.0103314508061487</v>
      </c>
    </row>
    <row r="208" spans="1:46">
      <c r="A208">
        <v>207</v>
      </c>
      <c r="B208">
        <f>result!AG213</f>
        <v>7.0103989999999996</v>
      </c>
      <c r="C208">
        <f ca="1">result!D219</f>
        <v>7.0102319078729121</v>
      </c>
      <c r="G208" s="5">
        <v>206</v>
      </c>
      <c r="H208" s="5">
        <f>result!AG212</f>
        <v>7.0103869999999997</v>
      </c>
      <c r="I208" s="5">
        <f ca="1">result!D218</f>
        <v>7.0102602803933589</v>
      </c>
      <c r="L208">
        <f t="shared" si="26"/>
        <v>7.0103869999999997</v>
      </c>
      <c r="M208">
        <f t="shared" si="27"/>
        <v>7.0103989999999996</v>
      </c>
      <c r="N208">
        <f t="shared" ca="1" si="28"/>
        <v>7.0102602803933589</v>
      </c>
      <c r="O208">
        <f t="shared" ca="1" si="29"/>
        <v>7.0102319078729121</v>
      </c>
      <c r="AC208">
        <f>result!AE212</f>
        <v>25.445388999999999</v>
      </c>
      <c r="AD208">
        <f>result!AF212</f>
        <v>6.0579419999999997</v>
      </c>
      <c r="AE208">
        <f>result!AG212</f>
        <v>7.0103869999999997</v>
      </c>
      <c r="AH208">
        <f t="shared" si="30"/>
        <v>25.445388999999999</v>
      </c>
      <c r="AI208">
        <f t="shared" si="31"/>
        <v>6.0579419999999997</v>
      </c>
      <c r="AJ208">
        <f ca="1">result!D218</f>
        <v>7.0102602803933589</v>
      </c>
      <c r="AN208">
        <f t="shared" si="32"/>
        <v>23</v>
      </c>
      <c r="AO208">
        <v>206</v>
      </c>
      <c r="AP208">
        <f ca="1">'S4'!I39</f>
        <v>-6.0736158738274684E-5</v>
      </c>
      <c r="AR208">
        <f t="shared" si="33"/>
        <v>23</v>
      </c>
      <c r="AS208">
        <v>206</v>
      </c>
      <c r="AT208">
        <f ca="1">'S4'!J39</f>
        <v>7.0103210165520968</v>
      </c>
    </row>
    <row r="209" spans="1:46">
      <c r="A209">
        <v>208</v>
      </c>
      <c r="B209">
        <f>result!AG214</f>
        <v>7.0103119999999999</v>
      </c>
      <c r="C209">
        <f ca="1">result!D220</f>
        <v>7.010360109616502</v>
      </c>
      <c r="G209" s="5">
        <v>207</v>
      </c>
      <c r="H209" s="5">
        <f>result!AG213</f>
        <v>7.0103989999999996</v>
      </c>
      <c r="I209" s="5">
        <f ca="1">result!D219</f>
        <v>7.0102319078729121</v>
      </c>
      <c r="L209">
        <f t="shared" si="26"/>
        <v>7.0103989999999996</v>
      </c>
      <c r="M209">
        <f t="shared" si="27"/>
        <v>7.0103119999999999</v>
      </c>
      <c r="N209">
        <f t="shared" ca="1" si="28"/>
        <v>7.0102319078729121</v>
      </c>
      <c r="O209">
        <f t="shared" ca="1" si="29"/>
        <v>7.010360109616502</v>
      </c>
      <c r="AC209">
        <f>result!AE213</f>
        <v>25.455338999999999</v>
      </c>
      <c r="AD209">
        <f>result!AF213</f>
        <v>6.0579320000000001</v>
      </c>
      <c r="AE209">
        <f>result!AG213</f>
        <v>7.0103989999999996</v>
      </c>
      <c r="AH209">
        <f t="shared" si="30"/>
        <v>25.455338999999999</v>
      </c>
      <c r="AI209">
        <f t="shared" si="31"/>
        <v>6.0579320000000001</v>
      </c>
      <c r="AJ209">
        <f ca="1">result!D219</f>
        <v>7.0102319078729121</v>
      </c>
      <c r="AN209">
        <f t="shared" si="32"/>
        <v>24</v>
      </c>
      <c r="AO209">
        <v>207</v>
      </c>
      <c r="AP209">
        <f ca="1">'S4'!I40</f>
        <v>-7.8674425132549484E-5</v>
      </c>
      <c r="AR209">
        <f t="shared" si="33"/>
        <v>24</v>
      </c>
      <c r="AS209">
        <v>207</v>
      </c>
      <c r="AT209">
        <f ca="1">'S4'!J40</f>
        <v>7.0103105822980449</v>
      </c>
    </row>
    <row r="210" spans="1:46">
      <c r="A210">
        <v>209</v>
      </c>
      <c r="B210">
        <f>result!AG215</f>
        <v>7.0098159999999998</v>
      </c>
      <c r="C210">
        <f ca="1">result!D221</f>
        <v>7.0103244756490941</v>
      </c>
      <c r="G210" s="5">
        <v>208</v>
      </c>
      <c r="H210" s="5">
        <f>result!AG214</f>
        <v>7.0103119999999999</v>
      </c>
      <c r="I210" s="5">
        <f ca="1">result!D220</f>
        <v>7.010360109616502</v>
      </c>
      <c r="L210">
        <f t="shared" si="26"/>
        <v>7.0103119999999999</v>
      </c>
      <c r="M210">
        <f t="shared" si="27"/>
        <v>7.0098159999999998</v>
      </c>
      <c r="N210">
        <f t="shared" ca="1" si="28"/>
        <v>7.010360109616502</v>
      </c>
      <c r="O210">
        <f t="shared" ca="1" si="29"/>
        <v>7.0103244756490941</v>
      </c>
      <c r="AC210">
        <f>result!AE214</f>
        <v>25.465409000000001</v>
      </c>
      <c r="AD210">
        <f>result!AF214</f>
        <v>6.0579419999999997</v>
      </c>
      <c r="AE210">
        <f>result!AG214</f>
        <v>7.0103119999999999</v>
      </c>
      <c r="AH210">
        <f t="shared" si="30"/>
        <v>25.465409000000001</v>
      </c>
      <c r="AI210">
        <f t="shared" si="31"/>
        <v>6.0579419999999997</v>
      </c>
      <c r="AJ210">
        <f ca="1">result!D220</f>
        <v>7.010360109616502</v>
      </c>
      <c r="AN210">
        <f t="shared" si="32"/>
        <v>25</v>
      </c>
      <c r="AO210">
        <v>208</v>
      </c>
      <c r="AP210">
        <f ca="1">'S4'!I41</f>
        <v>5.996157250921294E-5</v>
      </c>
      <c r="AR210">
        <f t="shared" si="33"/>
        <v>25</v>
      </c>
      <c r="AS210">
        <v>208</v>
      </c>
      <c r="AT210">
        <f ca="1">'S4'!J41</f>
        <v>7.010300148043993</v>
      </c>
    </row>
    <row r="211" spans="1:46">
      <c r="A211">
        <v>210</v>
      </c>
      <c r="B211">
        <f>result!AG216</f>
        <v>7.0101760000000004</v>
      </c>
      <c r="C211">
        <f ca="1">result!D222</f>
        <v>7.010235353525248</v>
      </c>
      <c r="G211" s="5">
        <v>209</v>
      </c>
      <c r="H211" s="5">
        <f>result!AG215</f>
        <v>7.0098159999999998</v>
      </c>
      <c r="I211" s="5">
        <f ca="1">result!D221</f>
        <v>7.0103244756490941</v>
      </c>
      <c r="L211">
        <f t="shared" si="26"/>
        <v>7.0098159999999998</v>
      </c>
      <c r="M211">
        <f t="shared" si="27"/>
        <v>7.0101760000000004</v>
      </c>
      <c r="N211">
        <f t="shared" ca="1" si="28"/>
        <v>7.0103244756490941</v>
      </c>
      <c r="O211">
        <f t="shared" ca="1" si="29"/>
        <v>7.010235353525248</v>
      </c>
      <c r="AC211">
        <f>result!AE215</f>
        <v>25.475349000000001</v>
      </c>
      <c r="AD211">
        <f>result!AF215</f>
        <v>6.0579320000000001</v>
      </c>
      <c r="AE211">
        <f>result!AG215</f>
        <v>7.0098159999999998</v>
      </c>
      <c r="AH211">
        <f t="shared" si="30"/>
        <v>25.475349000000001</v>
      </c>
      <c r="AI211">
        <f t="shared" si="31"/>
        <v>6.0579320000000001</v>
      </c>
      <c r="AJ211">
        <f ca="1">result!D221</f>
        <v>7.0103244756490941</v>
      </c>
      <c r="AN211">
        <f t="shared" si="32"/>
        <v>26</v>
      </c>
      <c r="AO211">
        <v>209</v>
      </c>
      <c r="AP211">
        <f ca="1">'S4'!I42</f>
        <v>3.4761859153350332E-5</v>
      </c>
      <c r="AR211">
        <f t="shared" si="33"/>
        <v>26</v>
      </c>
      <c r="AS211">
        <v>209</v>
      </c>
      <c r="AT211">
        <f ca="1">'S4'!J42</f>
        <v>7.0102897137899411</v>
      </c>
    </row>
    <row r="212" spans="1:46">
      <c r="A212">
        <v>211</v>
      </c>
      <c r="B212">
        <f>result!AG217</f>
        <v>7.0102460000000004</v>
      </c>
      <c r="C212">
        <f ca="1">result!D223</f>
        <v>7.010316790121875</v>
      </c>
      <c r="G212" s="5">
        <v>210</v>
      </c>
      <c r="H212" s="5">
        <f>result!AG216</f>
        <v>7.0101760000000004</v>
      </c>
      <c r="I212" s="5">
        <f ca="1">result!D222</f>
        <v>7.010235353525248</v>
      </c>
      <c r="L212">
        <f t="shared" si="26"/>
        <v>7.0101760000000004</v>
      </c>
      <c r="M212">
        <f t="shared" si="27"/>
        <v>7.0102460000000004</v>
      </c>
      <c r="N212">
        <f t="shared" ca="1" si="28"/>
        <v>7.010235353525248</v>
      </c>
      <c r="O212">
        <f t="shared" ca="1" si="29"/>
        <v>7.010316790121875</v>
      </c>
      <c r="AC212">
        <f>result!AE216</f>
        <v>25.485289999999999</v>
      </c>
      <c r="AD212">
        <f>result!AF216</f>
        <v>6.0579520000000002</v>
      </c>
      <c r="AE212">
        <f>result!AG216</f>
        <v>7.0101760000000004</v>
      </c>
      <c r="AH212">
        <f t="shared" si="30"/>
        <v>25.485289999999999</v>
      </c>
      <c r="AI212">
        <f t="shared" si="31"/>
        <v>6.0579520000000002</v>
      </c>
      <c r="AJ212">
        <f ca="1">result!D222</f>
        <v>7.010235353525248</v>
      </c>
      <c r="AN212">
        <f t="shared" si="32"/>
        <v>27</v>
      </c>
      <c r="AO212">
        <v>210</v>
      </c>
      <c r="AP212">
        <f ca="1">'S4'!I43</f>
        <v>-4.392601064150127E-5</v>
      </c>
      <c r="AR212">
        <f t="shared" si="33"/>
        <v>27</v>
      </c>
      <c r="AS212">
        <v>210</v>
      </c>
      <c r="AT212">
        <f ca="1">'S4'!J43</f>
        <v>7.0102792795358893</v>
      </c>
    </row>
    <row r="213" spans="1:46">
      <c r="A213">
        <v>212</v>
      </c>
      <c r="B213">
        <f>result!AG218</f>
        <v>7.0101769999999997</v>
      </c>
      <c r="C213">
        <f ca="1">result!D224</f>
        <v>7.0103309891025951</v>
      </c>
      <c r="G213" s="5">
        <v>211</v>
      </c>
      <c r="H213" s="5">
        <f>result!AG217</f>
        <v>7.0102460000000004</v>
      </c>
      <c r="I213" s="5">
        <f ca="1">result!D223</f>
        <v>7.010316790121875</v>
      </c>
      <c r="L213">
        <f t="shared" si="26"/>
        <v>7.0102460000000004</v>
      </c>
      <c r="M213">
        <f t="shared" si="27"/>
        <v>7.0101769999999997</v>
      </c>
      <c r="N213">
        <f t="shared" ca="1" si="28"/>
        <v>7.010316790121875</v>
      </c>
      <c r="O213">
        <f t="shared" ca="1" si="29"/>
        <v>7.0103309891025951</v>
      </c>
      <c r="AC213">
        <f>result!AE217</f>
        <v>25.49531</v>
      </c>
      <c r="AD213">
        <f>result!AF217</f>
        <v>6.0579520000000002</v>
      </c>
      <c r="AE213">
        <f>result!AG217</f>
        <v>7.0102460000000004</v>
      </c>
      <c r="AH213">
        <f t="shared" si="30"/>
        <v>25.49531</v>
      </c>
      <c r="AI213">
        <f t="shared" si="31"/>
        <v>6.0579520000000002</v>
      </c>
      <c r="AJ213">
        <f ca="1">result!D223</f>
        <v>7.010316790121875</v>
      </c>
      <c r="AN213">
        <f t="shared" si="32"/>
        <v>28</v>
      </c>
      <c r="AO213">
        <v>211</v>
      </c>
      <c r="AP213">
        <f ca="1">'S4'!I44</f>
        <v>4.7944840037818237E-5</v>
      </c>
      <c r="AR213">
        <f t="shared" si="33"/>
        <v>28</v>
      </c>
      <c r="AS213">
        <v>211</v>
      </c>
      <c r="AT213">
        <f ca="1">'S4'!J44</f>
        <v>7.0102688452818374</v>
      </c>
    </row>
    <row r="214" spans="1:46">
      <c r="A214">
        <v>213</v>
      </c>
      <c r="B214">
        <f>result!AG219</f>
        <v>7.0102099999999998</v>
      </c>
      <c r="C214">
        <f ca="1">result!D225</f>
        <v>7.0102591534146192</v>
      </c>
      <c r="G214" s="5">
        <v>212</v>
      </c>
      <c r="H214" s="5">
        <f>result!AG218</f>
        <v>7.0101769999999997</v>
      </c>
      <c r="I214" s="5">
        <f ca="1">result!D224</f>
        <v>7.0103309891025951</v>
      </c>
      <c r="L214">
        <f t="shared" si="26"/>
        <v>7.0101769999999997</v>
      </c>
      <c r="M214">
        <f t="shared" si="27"/>
        <v>7.0102099999999998</v>
      </c>
      <c r="N214">
        <f t="shared" ca="1" si="28"/>
        <v>7.0103309891025951</v>
      </c>
      <c r="O214">
        <f t="shared" ca="1" si="29"/>
        <v>7.0102591534146192</v>
      </c>
      <c r="AC214">
        <f>result!AE218</f>
        <v>25.50535</v>
      </c>
      <c r="AD214">
        <f>result!AF218</f>
        <v>6.0579520000000002</v>
      </c>
      <c r="AE214">
        <f>result!AG218</f>
        <v>7.0101769999999997</v>
      </c>
      <c r="AH214">
        <f t="shared" si="30"/>
        <v>25.50535</v>
      </c>
      <c r="AI214">
        <f t="shared" si="31"/>
        <v>6.0579520000000002</v>
      </c>
      <c r="AJ214">
        <f ca="1">result!D224</f>
        <v>7.0103309891025951</v>
      </c>
      <c r="AN214">
        <f t="shared" si="32"/>
        <v>29</v>
      </c>
      <c r="AO214">
        <v>212</v>
      </c>
      <c r="AP214">
        <f ca="1">'S4'!I45</f>
        <v>7.2578074809552469E-5</v>
      </c>
      <c r="AR214">
        <f t="shared" si="33"/>
        <v>29</v>
      </c>
      <c r="AS214">
        <v>212</v>
      </c>
      <c r="AT214">
        <f ca="1">'S4'!J45</f>
        <v>7.0102584110277855</v>
      </c>
    </row>
    <row r="215" spans="1:46">
      <c r="A215">
        <v>214</v>
      </c>
      <c r="B215">
        <f>result!AG220</f>
        <v>7.0103439999999999</v>
      </c>
      <c r="C215">
        <f ca="1">result!D226</f>
        <v>7.0102375425196817</v>
      </c>
      <c r="G215" s="5">
        <v>213</v>
      </c>
      <c r="H215" s="5">
        <f>result!AG219</f>
        <v>7.0102099999999998</v>
      </c>
      <c r="I215" s="5">
        <f ca="1">result!D225</f>
        <v>7.0102591534146192</v>
      </c>
      <c r="L215">
        <f t="shared" si="26"/>
        <v>7.0102099999999998</v>
      </c>
      <c r="M215">
        <f t="shared" si="27"/>
        <v>7.0103439999999999</v>
      </c>
      <c r="N215">
        <f t="shared" ca="1" si="28"/>
        <v>7.0102591534146192</v>
      </c>
      <c r="O215">
        <f t="shared" ca="1" si="29"/>
        <v>7.0102375425196817</v>
      </c>
      <c r="AC215">
        <f>result!AE219</f>
        <v>25.51538</v>
      </c>
      <c r="AD215">
        <f>result!AF219</f>
        <v>6.0579619999999998</v>
      </c>
      <c r="AE215">
        <f>result!AG219</f>
        <v>7.0102099999999998</v>
      </c>
      <c r="AH215">
        <f t="shared" si="30"/>
        <v>25.51538</v>
      </c>
      <c r="AI215">
        <f t="shared" si="31"/>
        <v>6.0579619999999998</v>
      </c>
      <c r="AJ215">
        <f ca="1">result!D225</f>
        <v>7.0102591534146192</v>
      </c>
      <c r="AN215">
        <f t="shared" si="32"/>
        <v>30</v>
      </c>
      <c r="AO215">
        <v>213</v>
      </c>
      <c r="AP215">
        <f ca="1">'S4'!I46</f>
        <v>1.1176640885473305E-5</v>
      </c>
      <c r="AR215">
        <f t="shared" si="33"/>
        <v>30</v>
      </c>
      <c r="AS215">
        <v>213</v>
      </c>
      <c r="AT215">
        <f ca="1">'S4'!J46</f>
        <v>7.0102479767737336</v>
      </c>
    </row>
    <row r="216" spans="1:46">
      <c r="A216">
        <v>215</v>
      </c>
      <c r="B216">
        <f>result!AG221</f>
        <v>7.010389</v>
      </c>
      <c r="C216">
        <f ca="1">result!D227</f>
        <v>7.0102342405804876</v>
      </c>
      <c r="G216" s="5">
        <v>214</v>
      </c>
      <c r="H216" s="5">
        <f>result!AG220</f>
        <v>7.0103439999999999</v>
      </c>
      <c r="I216" s="5">
        <f ca="1">result!D226</f>
        <v>7.0102375425196817</v>
      </c>
      <c r="L216">
        <f t="shared" si="26"/>
        <v>7.0103439999999999</v>
      </c>
      <c r="M216">
        <f t="shared" si="27"/>
        <v>7.010389</v>
      </c>
      <c r="N216">
        <f t="shared" ca="1" si="28"/>
        <v>7.0102375425196817</v>
      </c>
      <c r="O216">
        <f t="shared" ca="1" si="29"/>
        <v>7.0102342405804876</v>
      </c>
      <c r="AC216">
        <f>result!AE220</f>
        <v>25.52535</v>
      </c>
      <c r="AD216">
        <f>result!AF220</f>
        <v>6.0579320000000001</v>
      </c>
      <c r="AE216">
        <f>result!AG220</f>
        <v>7.0103439999999999</v>
      </c>
      <c r="AH216">
        <f t="shared" si="30"/>
        <v>25.52535</v>
      </c>
      <c r="AI216">
        <f t="shared" si="31"/>
        <v>6.0579320000000001</v>
      </c>
      <c r="AJ216">
        <f ca="1">result!D226</f>
        <v>7.0102375425196817</v>
      </c>
      <c r="AN216">
        <f t="shared" si="32"/>
        <v>31</v>
      </c>
      <c r="AO216">
        <v>214</v>
      </c>
      <c r="AP216">
        <f ca="1">'S4'!I47</f>
        <v>-7.7892661440920642E-19</v>
      </c>
      <c r="AR216">
        <f t="shared" si="33"/>
        <v>31</v>
      </c>
      <c r="AS216">
        <v>214</v>
      </c>
      <c r="AT216">
        <f ca="1">'S4'!J47</f>
        <v>7.0102375425196817</v>
      </c>
    </row>
    <row r="217" spans="1:46">
      <c r="A217">
        <v>216</v>
      </c>
      <c r="B217">
        <f>result!AG222</f>
        <v>7.0104240000000004</v>
      </c>
      <c r="C217">
        <f ca="1">result!D228</f>
        <v>7.0101210231134168</v>
      </c>
      <c r="G217" s="5">
        <v>215</v>
      </c>
      <c r="H217" s="5">
        <f>result!AG221</f>
        <v>7.010389</v>
      </c>
      <c r="I217" s="5">
        <f ca="1">result!D227</f>
        <v>7.0102342405804876</v>
      </c>
      <c r="L217">
        <f t="shared" si="26"/>
        <v>7.010389</v>
      </c>
      <c r="M217">
        <f t="shared" si="27"/>
        <v>7.0104240000000004</v>
      </c>
      <c r="N217">
        <f t="shared" ca="1" si="28"/>
        <v>7.0102342405804876</v>
      </c>
      <c r="O217">
        <f t="shared" ca="1" si="29"/>
        <v>7.0101210231134168</v>
      </c>
      <c r="AC217">
        <f>result!AE221</f>
        <v>25.535450999999998</v>
      </c>
      <c r="AD217">
        <f>result!AF221</f>
        <v>6.0579419999999997</v>
      </c>
      <c r="AE217">
        <f>result!AG221</f>
        <v>7.010389</v>
      </c>
      <c r="AH217">
        <f t="shared" si="30"/>
        <v>25.535450999999998</v>
      </c>
      <c r="AI217">
        <f t="shared" si="31"/>
        <v>6.0579419999999997</v>
      </c>
      <c r="AJ217">
        <f ca="1">result!D227</f>
        <v>7.0102342405804876</v>
      </c>
      <c r="AN217">
        <f t="shared" si="32"/>
        <v>32</v>
      </c>
      <c r="AO217">
        <v>215</v>
      </c>
      <c r="AP217">
        <f ca="1">'S4'!I48</f>
        <v>7.1323148578821402E-6</v>
      </c>
      <c r="AR217">
        <f t="shared" si="33"/>
        <v>32</v>
      </c>
      <c r="AS217">
        <v>215</v>
      </c>
      <c r="AT217">
        <f ca="1">'S4'!J48</f>
        <v>7.0102271082656298</v>
      </c>
    </row>
    <row r="218" spans="1:46">
      <c r="A218">
        <v>217</v>
      </c>
      <c r="B218">
        <f>result!AG223</f>
        <v>7.0104410000000001</v>
      </c>
      <c r="C218">
        <f ca="1">result!D229</f>
        <v>7.0103231901614871</v>
      </c>
      <c r="G218" s="5">
        <v>216</v>
      </c>
      <c r="H218" s="5">
        <f>result!AG222</f>
        <v>7.0104240000000004</v>
      </c>
      <c r="I218" s="5">
        <f ca="1">result!D228</f>
        <v>7.0101210231134168</v>
      </c>
      <c r="L218">
        <f t="shared" si="26"/>
        <v>7.0104240000000004</v>
      </c>
      <c r="M218">
        <f t="shared" si="27"/>
        <v>7.0104410000000001</v>
      </c>
      <c r="N218">
        <f t="shared" ca="1" si="28"/>
        <v>7.0101210231134168</v>
      </c>
      <c r="O218">
        <f t="shared" ca="1" si="29"/>
        <v>7.0103231901614871</v>
      </c>
      <c r="AC218">
        <f>result!AE222</f>
        <v>25.545351</v>
      </c>
      <c r="AD218">
        <f>result!AF222</f>
        <v>6.0579619999999998</v>
      </c>
      <c r="AE218">
        <f>result!AG222</f>
        <v>7.0104240000000004</v>
      </c>
      <c r="AH218">
        <f t="shared" si="30"/>
        <v>25.545351</v>
      </c>
      <c r="AI218">
        <f t="shared" si="31"/>
        <v>6.0579619999999998</v>
      </c>
      <c r="AJ218">
        <f ca="1">result!D228</f>
        <v>7.0101210231134168</v>
      </c>
      <c r="AN218">
        <f t="shared" si="32"/>
        <v>33</v>
      </c>
      <c r="AO218">
        <v>216</v>
      </c>
      <c r="AP218">
        <f ca="1">'S4'!I49</f>
        <v>-9.5650898161398886E-5</v>
      </c>
      <c r="AR218">
        <f t="shared" si="33"/>
        <v>33</v>
      </c>
      <c r="AS218">
        <v>216</v>
      </c>
      <c r="AT218">
        <f ca="1">'S4'!J49</f>
        <v>7.0102166740115779</v>
      </c>
    </row>
    <row r="219" spans="1:46">
      <c r="A219">
        <v>218</v>
      </c>
      <c r="B219">
        <f>result!AG224</f>
        <v>7.0102339999999996</v>
      </c>
      <c r="C219">
        <f ca="1">result!D230</f>
        <v>7.0102647802819229</v>
      </c>
      <c r="G219" s="5">
        <v>217</v>
      </c>
      <c r="H219" s="5">
        <f>result!AG223</f>
        <v>7.0104410000000001</v>
      </c>
      <c r="I219" s="5">
        <f ca="1">result!D229</f>
        <v>7.0103231901614871</v>
      </c>
      <c r="L219">
        <f t="shared" si="26"/>
        <v>7.0104410000000001</v>
      </c>
      <c r="M219">
        <f t="shared" si="27"/>
        <v>7.0102339999999996</v>
      </c>
      <c r="N219">
        <f t="shared" ca="1" si="28"/>
        <v>7.0103231901614871</v>
      </c>
      <c r="O219">
        <f t="shared" ca="1" si="29"/>
        <v>7.0102647802819229</v>
      </c>
      <c r="AC219">
        <f>result!AE223</f>
        <v>25.555430999999999</v>
      </c>
      <c r="AD219">
        <f>result!AF223</f>
        <v>6.0579419999999997</v>
      </c>
      <c r="AE219">
        <f>result!AG223</f>
        <v>7.0104410000000001</v>
      </c>
      <c r="AH219">
        <f t="shared" si="30"/>
        <v>25.555430999999999</v>
      </c>
      <c r="AI219">
        <f t="shared" si="31"/>
        <v>6.0579419999999997</v>
      </c>
      <c r="AJ219">
        <f ca="1">result!D229</f>
        <v>7.0103231901614871</v>
      </c>
      <c r="AN219">
        <f t="shared" si="32"/>
        <v>34</v>
      </c>
      <c r="AO219">
        <v>217</v>
      </c>
      <c r="AP219">
        <f ca="1">'S4'!I50</f>
        <v>1.1695040396087949E-4</v>
      </c>
      <c r="AR219">
        <f t="shared" si="33"/>
        <v>34</v>
      </c>
      <c r="AS219">
        <v>217</v>
      </c>
      <c r="AT219">
        <f ca="1">'S4'!J50</f>
        <v>7.010206239757526</v>
      </c>
    </row>
    <row r="220" spans="1:46">
      <c r="A220">
        <v>219</v>
      </c>
      <c r="B220">
        <f>result!AG225</f>
        <v>7.0101620000000002</v>
      </c>
      <c r="C220">
        <f ca="1">result!D231</f>
        <v>7.010157461562569</v>
      </c>
      <c r="G220" s="5">
        <v>218</v>
      </c>
      <c r="H220" s="5">
        <f>result!AG224</f>
        <v>7.0102339999999996</v>
      </c>
      <c r="I220" s="5">
        <f ca="1">result!D230</f>
        <v>7.0102647802819229</v>
      </c>
      <c r="L220">
        <f t="shared" si="26"/>
        <v>7.0102339999999996</v>
      </c>
      <c r="M220">
        <f t="shared" si="27"/>
        <v>7.0101620000000002</v>
      </c>
      <c r="N220">
        <f t="shared" ca="1" si="28"/>
        <v>7.0102647802819229</v>
      </c>
      <c r="O220">
        <f t="shared" ca="1" si="29"/>
        <v>7.010157461562569</v>
      </c>
      <c r="AC220">
        <f>result!AE224</f>
        <v>25.565491000000002</v>
      </c>
      <c r="AD220">
        <f>result!AF224</f>
        <v>6.0579520000000002</v>
      </c>
      <c r="AE220">
        <f>result!AG224</f>
        <v>7.0102339999999996</v>
      </c>
      <c r="AH220">
        <f t="shared" si="30"/>
        <v>25.565491000000002</v>
      </c>
      <c r="AI220">
        <f t="shared" si="31"/>
        <v>6.0579520000000002</v>
      </c>
      <c r="AJ220">
        <f ca="1">result!D230</f>
        <v>7.0102647802819229</v>
      </c>
      <c r="AN220">
        <f t="shared" si="32"/>
        <v>35</v>
      </c>
      <c r="AO220">
        <v>218</v>
      </c>
      <c r="AP220">
        <f ca="1">'S4'!I51</f>
        <v>6.8974778448877754E-5</v>
      </c>
      <c r="AR220">
        <f t="shared" si="33"/>
        <v>35</v>
      </c>
      <c r="AS220">
        <v>218</v>
      </c>
      <c r="AT220">
        <f ca="1">'S4'!J51</f>
        <v>7.0101958055034741</v>
      </c>
    </row>
    <row r="221" spans="1:46">
      <c r="A221">
        <v>220</v>
      </c>
      <c r="B221">
        <f>result!AG226</f>
        <v>7.0100790000000002</v>
      </c>
      <c r="C221">
        <f ca="1">result!D232</f>
        <v>7.0102171092149108</v>
      </c>
      <c r="G221" s="5">
        <v>219</v>
      </c>
      <c r="H221" s="5">
        <f>result!AG225</f>
        <v>7.0101620000000002</v>
      </c>
      <c r="I221" s="5">
        <f ca="1">result!D231</f>
        <v>7.010157461562569</v>
      </c>
      <c r="L221">
        <f t="shared" si="26"/>
        <v>7.0101620000000002</v>
      </c>
      <c r="M221">
        <f t="shared" si="27"/>
        <v>7.0100790000000002</v>
      </c>
      <c r="N221">
        <f t="shared" ca="1" si="28"/>
        <v>7.010157461562569</v>
      </c>
      <c r="O221">
        <f t="shared" ca="1" si="29"/>
        <v>7.0102171092149108</v>
      </c>
      <c r="AC221">
        <f>result!AE225</f>
        <v>25.575461000000001</v>
      </c>
      <c r="AD221">
        <f>result!AF225</f>
        <v>6.0579619999999998</v>
      </c>
      <c r="AE221">
        <f>result!AG225</f>
        <v>7.0101620000000002</v>
      </c>
      <c r="AH221">
        <f t="shared" si="30"/>
        <v>25.575461000000001</v>
      </c>
      <c r="AI221">
        <f t="shared" si="31"/>
        <v>6.0579619999999998</v>
      </c>
      <c r="AJ221">
        <f ca="1">result!D231</f>
        <v>7.010157461562569</v>
      </c>
      <c r="AN221">
        <f t="shared" si="32"/>
        <v>36</v>
      </c>
      <c r="AO221">
        <v>219</v>
      </c>
      <c r="AP221">
        <f ca="1">'S4'!I52</f>
        <v>-2.7909686852797416E-5</v>
      </c>
      <c r="AR221">
        <f t="shared" si="33"/>
        <v>36</v>
      </c>
      <c r="AS221">
        <v>219</v>
      </c>
      <c r="AT221">
        <f ca="1">'S4'!J52</f>
        <v>7.0101853712494222</v>
      </c>
    </row>
    <row r="222" spans="1:46">
      <c r="A222">
        <v>221</v>
      </c>
      <c r="B222">
        <f>result!AG227</f>
        <v>7.0101339999999999</v>
      </c>
      <c r="C222">
        <f ca="1">result!D233</f>
        <v>7.0101987365925602</v>
      </c>
      <c r="G222" s="5">
        <v>220</v>
      </c>
      <c r="H222" s="5">
        <f>result!AG226</f>
        <v>7.0100790000000002</v>
      </c>
      <c r="I222" s="5">
        <f ca="1">result!D232</f>
        <v>7.0102171092149108</v>
      </c>
      <c r="L222">
        <f t="shared" si="26"/>
        <v>7.0100790000000002</v>
      </c>
      <c r="M222">
        <f t="shared" si="27"/>
        <v>7.0101339999999999</v>
      </c>
      <c r="N222">
        <f t="shared" ca="1" si="28"/>
        <v>7.0102171092149108</v>
      </c>
      <c r="O222">
        <f t="shared" ca="1" si="29"/>
        <v>7.0101987365925602</v>
      </c>
      <c r="AC222">
        <f>result!AE226</f>
        <v>25.585401999999998</v>
      </c>
      <c r="AD222">
        <f>result!AF226</f>
        <v>6.0579419999999997</v>
      </c>
      <c r="AE222">
        <f>result!AG226</f>
        <v>7.0100790000000002</v>
      </c>
      <c r="AH222">
        <f t="shared" si="30"/>
        <v>25.585401999999998</v>
      </c>
      <c r="AI222">
        <f t="shared" si="31"/>
        <v>6.0579419999999997</v>
      </c>
      <c r="AJ222">
        <f ca="1">result!D232</f>
        <v>7.0102171092149108</v>
      </c>
      <c r="AN222">
        <f t="shared" si="32"/>
        <v>37</v>
      </c>
      <c r="AO222">
        <v>220</v>
      </c>
      <c r="AP222">
        <f ca="1">'S4'!I53</f>
        <v>4.2172219540801719E-5</v>
      </c>
      <c r="AR222">
        <f t="shared" si="33"/>
        <v>37</v>
      </c>
      <c r="AS222">
        <v>220</v>
      </c>
      <c r="AT222">
        <f ca="1">'S4'!J53</f>
        <v>7.0101749369953703</v>
      </c>
    </row>
    <row r="223" spans="1:46">
      <c r="A223">
        <v>222</v>
      </c>
      <c r="B223">
        <f>result!AG228</f>
        <v>7.0101889999999996</v>
      </c>
      <c r="C223">
        <f ca="1">result!D234</f>
        <v>7.010084231486962</v>
      </c>
      <c r="G223" s="5">
        <v>221</v>
      </c>
      <c r="H223" s="5">
        <f>result!AG227</f>
        <v>7.0101339999999999</v>
      </c>
      <c r="I223" s="5">
        <f ca="1">result!D233</f>
        <v>7.0101987365925602</v>
      </c>
      <c r="L223">
        <f t="shared" si="26"/>
        <v>7.0101339999999999</v>
      </c>
      <c r="M223">
        <f t="shared" si="27"/>
        <v>7.0101889999999996</v>
      </c>
      <c r="N223">
        <f t="shared" ca="1" si="28"/>
        <v>7.0101987365925602</v>
      </c>
      <c r="O223">
        <f t="shared" ca="1" si="29"/>
        <v>7.010084231486962</v>
      </c>
      <c r="AC223">
        <f>result!AE227</f>
        <v>25.595482000000001</v>
      </c>
      <c r="AD223">
        <f>result!AF227</f>
        <v>6.0579520000000002</v>
      </c>
      <c r="AE223">
        <f>result!AG227</f>
        <v>7.0101339999999999</v>
      </c>
      <c r="AH223">
        <f t="shared" si="30"/>
        <v>25.595482000000001</v>
      </c>
      <c r="AI223">
        <f t="shared" si="31"/>
        <v>6.0579520000000002</v>
      </c>
      <c r="AJ223">
        <f ca="1">result!D233</f>
        <v>7.0101987365925602</v>
      </c>
      <c r="AN223">
        <f t="shared" si="32"/>
        <v>38</v>
      </c>
      <c r="AO223">
        <v>221</v>
      </c>
      <c r="AP223">
        <f ca="1">'S4'!I54</f>
        <v>3.4233851242003124E-5</v>
      </c>
      <c r="AR223">
        <f t="shared" si="33"/>
        <v>38</v>
      </c>
      <c r="AS223">
        <v>221</v>
      </c>
      <c r="AT223">
        <f ca="1">'S4'!J54</f>
        <v>7.0101645027413184</v>
      </c>
    </row>
    <row r="224" spans="1:46">
      <c r="A224">
        <v>223</v>
      </c>
      <c r="B224">
        <f>result!AG229</f>
        <v>7.010122</v>
      </c>
      <c r="C224">
        <f ca="1">result!D235</f>
        <v>7.0101095765177384</v>
      </c>
      <c r="G224" s="5">
        <v>222</v>
      </c>
      <c r="H224" s="5">
        <f>result!AG228</f>
        <v>7.0101889999999996</v>
      </c>
      <c r="I224" s="5">
        <f ca="1">result!D234</f>
        <v>7.010084231486962</v>
      </c>
      <c r="L224">
        <f t="shared" si="26"/>
        <v>7.0101889999999996</v>
      </c>
      <c r="M224">
        <f t="shared" si="27"/>
        <v>7.010122</v>
      </c>
      <c r="N224">
        <f t="shared" ca="1" si="28"/>
        <v>7.010084231486962</v>
      </c>
      <c r="O224">
        <f t="shared" ca="1" si="29"/>
        <v>7.0101095765177384</v>
      </c>
      <c r="AC224">
        <f>result!AE228</f>
        <v>25.605481999999999</v>
      </c>
      <c r="AD224">
        <f>result!AF228</f>
        <v>6.0579720000000004</v>
      </c>
      <c r="AE224">
        <f>result!AG228</f>
        <v>7.0101889999999996</v>
      </c>
      <c r="AH224">
        <f t="shared" si="30"/>
        <v>25.605481999999999</v>
      </c>
      <c r="AI224">
        <f t="shared" si="31"/>
        <v>6.0579720000000004</v>
      </c>
      <c r="AJ224">
        <f ca="1">result!D234</f>
        <v>7.010084231486962</v>
      </c>
      <c r="AN224">
        <f t="shared" si="32"/>
        <v>39</v>
      </c>
      <c r="AO224">
        <v>222</v>
      </c>
      <c r="AP224">
        <f ca="1">'S4'!I55</f>
        <v>-6.9837000304821275E-5</v>
      </c>
      <c r="AR224">
        <f t="shared" si="33"/>
        <v>39</v>
      </c>
      <c r="AS224">
        <v>222</v>
      </c>
      <c r="AT224">
        <f ca="1">'S4'!J55</f>
        <v>7.0101540684872665</v>
      </c>
    </row>
    <row r="225" spans="1:46">
      <c r="A225">
        <v>224</v>
      </c>
      <c r="B225">
        <f>result!AG230</f>
        <v>7.0101500000000003</v>
      </c>
      <c r="C225">
        <f ca="1">result!D236</f>
        <v>7.0100741858050197</v>
      </c>
      <c r="G225" s="5">
        <v>223</v>
      </c>
      <c r="H225" s="5">
        <f>result!AG229</f>
        <v>7.010122</v>
      </c>
      <c r="I225" s="5">
        <f ca="1">result!D235</f>
        <v>7.0101095765177384</v>
      </c>
      <c r="L225">
        <f t="shared" si="26"/>
        <v>7.010122</v>
      </c>
      <c r="M225">
        <f t="shared" si="27"/>
        <v>7.0101500000000003</v>
      </c>
      <c r="N225">
        <f t="shared" ca="1" si="28"/>
        <v>7.0101095765177384</v>
      </c>
      <c r="O225">
        <f t="shared" ca="1" si="29"/>
        <v>7.0100741858050197</v>
      </c>
      <c r="AC225">
        <f>result!AE229</f>
        <v>25.615532000000002</v>
      </c>
      <c r="AD225">
        <f>result!AF229</f>
        <v>6.0579419999999997</v>
      </c>
      <c r="AE225">
        <f>result!AG229</f>
        <v>7.010122</v>
      </c>
      <c r="AH225">
        <f t="shared" si="30"/>
        <v>25.615532000000002</v>
      </c>
      <c r="AI225">
        <f t="shared" si="31"/>
        <v>6.0579419999999997</v>
      </c>
      <c r="AJ225">
        <f ca="1">result!D235</f>
        <v>7.0101095765177384</v>
      </c>
      <c r="AN225">
        <f t="shared" si="32"/>
        <v>40</v>
      </c>
      <c r="AO225">
        <v>223</v>
      </c>
      <c r="AP225">
        <f ca="1">'S4'!I56</f>
        <v>-3.405771547647201E-5</v>
      </c>
      <c r="AR225">
        <f t="shared" si="33"/>
        <v>40</v>
      </c>
      <c r="AS225">
        <v>223</v>
      </c>
      <c r="AT225">
        <f ca="1">'S4'!J56</f>
        <v>7.0101436342332146</v>
      </c>
    </row>
    <row r="226" spans="1:46">
      <c r="A226">
        <v>225</v>
      </c>
      <c r="B226">
        <f>result!AG231</f>
        <v>7.0101760000000004</v>
      </c>
      <c r="C226">
        <f ca="1">result!D237</f>
        <v>7.0101807672294276</v>
      </c>
      <c r="G226" s="5">
        <v>224</v>
      </c>
      <c r="H226" s="5">
        <f>result!AG230</f>
        <v>7.0101500000000003</v>
      </c>
      <c r="I226" s="5">
        <f ca="1">result!D236</f>
        <v>7.0100741858050197</v>
      </c>
      <c r="L226">
        <f t="shared" si="26"/>
        <v>7.0101500000000003</v>
      </c>
      <c r="M226">
        <f t="shared" si="27"/>
        <v>7.0101760000000004</v>
      </c>
      <c r="N226">
        <f t="shared" ca="1" si="28"/>
        <v>7.0100741858050197</v>
      </c>
      <c r="O226">
        <f t="shared" ca="1" si="29"/>
        <v>7.0101807672294276</v>
      </c>
      <c r="AC226">
        <f>result!AE230</f>
        <v>25.625422</v>
      </c>
      <c r="AD226">
        <f>result!AF230</f>
        <v>6.0579419999999997</v>
      </c>
      <c r="AE226">
        <f>result!AG230</f>
        <v>7.0101500000000003</v>
      </c>
      <c r="AH226">
        <f t="shared" si="30"/>
        <v>25.625422</v>
      </c>
      <c r="AI226">
        <f t="shared" si="31"/>
        <v>6.0579419999999997</v>
      </c>
      <c r="AJ226">
        <f ca="1">result!D236</f>
        <v>7.0100741858050197</v>
      </c>
      <c r="AN226">
        <f t="shared" si="32"/>
        <v>41</v>
      </c>
      <c r="AO226">
        <v>224</v>
      </c>
      <c r="AP226">
        <f ca="1">'S4'!I57</f>
        <v>-5.9014174143009875E-5</v>
      </c>
      <c r="AR226">
        <f t="shared" si="33"/>
        <v>41</v>
      </c>
      <c r="AS226">
        <v>224</v>
      </c>
      <c r="AT226">
        <f ca="1">'S4'!J57</f>
        <v>7.0101331999791627</v>
      </c>
    </row>
    <row r="227" spans="1:46">
      <c r="A227">
        <v>226</v>
      </c>
      <c r="B227">
        <f>result!AG232</f>
        <v>7.0101110000000002</v>
      </c>
      <c r="C227">
        <f ca="1">result!D238</f>
        <v>7.0100371087980156</v>
      </c>
      <c r="G227" s="5">
        <v>225</v>
      </c>
      <c r="H227" s="5">
        <f>result!AG231</f>
        <v>7.0101760000000004</v>
      </c>
      <c r="I227" s="5">
        <f ca="1">result!D237</f>
        <v>7.0101807672294276</v>
      </c>
      <c r="L227">
        <f t="shared" si="26"/>
        <v>7.0101760000000004</v>
      </c>
      <c r="M227">
        <f t="shared" si="27"/>
        <v>7.0101110000000002</v>
      </c>
      <c r="N227">
        <f t="shared" ca="1" si="28"/>
        <v>7.0101807672294276</v>
      </c>
      <c r="O227">
        <f t="shared" ca="1" si="29"/>
        <v>7.0100371087980156</v>
      </c>
      <c r="AC227">
        <f>result!AE231</f>
        <v>25.635513</v>
      </c>
      <c r="AD227">
        <f>result!AF231</f>
        <v>6.0579419999999997</v>
      </c>
      <c r="AE227">
        <f>result!AG231</f>
        <v>7.0101760000000004</v>
      </c>
      <c r="AH227">
        <f t="shared" si="30"/>
        <v>25.635513</v>
      </c>
      <c r="AI227">
        <f t="shared" si="31"/>
        <v>6.0579419999999997</v>
      </c>
      <c r="AJ227">
        <f ca="1">result!D237</f>
        <v>7.0101807672294276</v>
      </c>
      <c r="AN227">
        <f t="shared" si="32"/>
        <v>42</v>
      </c>
      <c r="AO227">
        <v>225</v>
      </c>
      <c r="AP227">
        <f ca="1">'S4'!I58</f>
        <v>5.8001504316343402E-5</v>
      </c>
      <c r="AR227">
        <f t="shared" si="33"/>
        <v>42</v>
      </c>
      <c r="AS227">
        <v>225</v>
      </c>
      <c r="AT227">
        <f ca="1">'S4'!J58</f>
        <v>7.0101227657251108</v>
      </c>
    </row>
    <row r="228" spans="1:46">
      <c r="A228">
        <v>227</v>
      </c>
      <c r="B228">
        <f>result!AG233</f>
        <v>7.010097</v>
      </c>
      <c r="C228">
        <f ca="1">result!D239</f>
        <v>7.0100584785917848</v>
      </c>
      <c r="G228" s="5">
        <v>226</v>
      </c>
      <c r="H228" s="5">
        <f>result!AG232</f>
        <v>7.0101110000000002</v>
      </c>
      <c r="I228" s="5">
        <f ca="1">result!D238</f>
        <v>7.0100371087980156</v>
      </c>
      <c r="L228">
        <f t="shared" si="26"/>
        <v>7.0101110000000002</v>
      </c>
      <c r="M228">
        <f t="shared" si="27"/>
        <v>7.010097</v>
      </c>
      <c r="N228">
        <f t="shared" ca="1" si="28"/>
        <v>7.0100371087980156</v>
      </c>
      <c r="O228">
        <f t="shared" ca="1" si="29"/>
        <v>7.0100584785917848</v>
      </c>
      <c r="AC228">
        <f>result!AE232</f>
        <v>25.645443</v>
      </c>
      <c r="AD228">
        <f>result!AF232</f>
        <v>6.0579419999999997</v>
      </c>
      <c r="AE228">
        <f>result!AG232</f>
        <v>7.0101110000000002</v>
      </c>
      <c r="AH228">
        <f t="shared" si="30"/>
        <v>25.645443</v>
      </c>
      <c r="AI228">
        <f t="shared" si="31"/>
        <v>6.0579419999999997</v>
      </c>
      <c r="AJ228">
        <f ca="1">result!D238</f>
        <v>7.0100371087980156</v>
      </c>
      <c r="AN228">
        <f t="shared" si="32"/>
        <v>43</v>
      </c>
      <c r="AO228">
        <v>226</v>
      </c>
      <c r="AP228">
        <f ca="1">'S4'!I59</f>
        <v>-7.5222673043102891E-5</v>
      </c>
      <c r="AR228">
        <f t="shared" si="33"/>
        <v>43</v>
      </c>
      <c r="AS228">
        <v>226</v>
      </c>
      <c r="AT228">
        <f ca="1">'S4'!J59</f>
        <v>7.0101123314710589</v>
      </c>
    </row>
    <row r="229" spans="1:46">
      <c r="A229">
        <v>228</v>
      </c>
      <c r="B229">
        <f>result!AG234</f>
        <v>7.0100949999999997</v>
      </c>
      <c r="C229">
        <f ca="1">result!D240</f>
        <v>7.0100129072527917</v>
      </c>
      <c r="G229" s="5">
        <v>227</v>
      </c>
      <c r="H229" s="5">
        <f>result!AG233</f>
        <v>7.010097</v>
      </c>
      <c r="I229" s="5">
        <f ca="1">result!D239</f>
        <v>7.0100584785917848</v>
      </c>
      <c r="L229">
        <f t="shared" si="26"/>
        <v>7.010097</v>
      </c>
      <c r="M229">
        <f t="shared" si="27"/>
        <v>7.0100949999999997</v>
      </c>
      <c r="N229">
        <f t="shared" ca="1" si="28"/>
        <v>7.0100584785917848</v>
      </c>
      <c r="O229">
        <f t="shared" ca="1" si="29"/>
        <v>7.0100129072527917</v>
      </c>
      <c r="AC229">
        <f>result!AE233</f>
        <v>25.655473000000001</v>
      </c>
      <c r="AD229">
        <f>result!AF233</f>
        <v>6.0579520000000002</v>
      </c>
      <c r="AE229">
        <f>result!AG233</f>
        <v>7.010097</v>
      </c>
      <c r="AH229">
        <f t="shared" si="30"/>
        <v>25.655473000000001</v>
      </c>
      <c r="AI229">
        <f t="shared" si="31"/>
        <v>6.0579520000000002</v>
      </c>
      <c r="AJ229">
        <f ca="1">result!D239</f>
        <v>7.0100584785917848</v>
      </c>
      <c r="AN229">
        <f t="shared" si="32"/>
        <v>44</v>
      </c>
      <c r="AO229">
        <v>227</v>
      </c>
      <c r="AP229">
        <f ca="1">'S4'!I60</f>
        <v>-4.3418625222617755E-5</v>
      </c>
      <c r="AR229">
        <f t="shared" si="33"/>
        <v>44</v>
      </c>
      <c r="AS229">
        <v>227</v>
      </c>
      <c r="AT229">
        <f ca="1">'S4'!J60</f>
        <v>7.010101897217007</v>
      </c>
    </row>
    <row r="230" spans="1:46">
      <c r="A230">
        <v>229</v>
      </c>
      <c r="B230">
        <f>result!AG235</f>
        <v>7.0101050000000003</v>
      </c>
      <c r="C230">
        <f ca="1">result!D241</f>
        <v>7.0099922771356518</v>
      </c>
      <c r="G230" s="5">
        <v>228</v>
      </c>
      <c r="H230" s="5">
        <f>result!AG234</f>
        <v>7.0100949999999997</v>
      </c>
      <c r="I230" s="5">
        <f ca="1">result!D240</f>
        <v>7.0100129072527917</v>
      </c>
      <c r="L230">
        <f t="shared" si="26"/>
        <v>7.0100949999999997</v>
      </c>
      <c r="M230">
        <f t="shared" si="27"/>
        <v>7.0101050000000003</v>
      </c>
      <c r="N230">
        <f t="shared" ca="1" si="28"/>
        <v>7.0100129072527917</v>
      </c>
      <c r="O230">
        <f t="shared" ca="1" si="29"/>
        <v>7.0099922771356518</v>
      </c>
      <c r="AC230">
        <f>result!AE234</f>
        <v>25.665403000000001</v>
      </c>
      <c r="AD230">
        <f>result!AF234</f>
        <v>6.0579619999999998</v>
      </c>
      <c r="AE230">
        <f>result!AG234</f>
        <v>7.0100949999999997</v>
      </c>
      <c r="AH230">
        <f t="shared" si="30"/>
        <v>25.665403000000001</v>
      </c>
      <c r="AI230">
        <f t="shared" si="31"/>
        <v>6.0579619999999998</v>
      </c>
      <c r="AJ230">
        <f ca="1">result!D240</f>
        <v>7.0100129072527917</v>
      </c>
      <c r="AN230">
        <f t="shared" si="32"/>
        <v>45</v>
      </c>
      <c r="AO230">
        <v>228</v>
      </c>
      <c r="AP230">
        <f ca="1">'S4'!I61</f>
        <v>-7.8555710163264413E-5</v>
      </c>
      <c r="AR230">
        <f t="shared" si="33"/>
        <v>45</v>
      </c>
      <c r="AS230">
        <v>228</v>
      </c>
      <c r="AT230">
        <f ca="1">'S4'!J61</f>
        <v>7.0100914629629552</v>
      </c>
    </row>
    <row r="231" spans="1:46">
      <c r="A231">
        <v>230</v>
      </c>
      <c r="B231">
        <f>result!AG236</f>
        <v>7.0101050000000003</v>
      </c>
      <c r="C231">
        <f ca="1">result!D242</f>
        <v>7.0100098977701251</v>
      </c>
      <c r="G231" s="5">
        <v>229</v>
      </c>
      <c r="H231" s="5">
        <f>result!AG235</f>
        <v>7.0101050000000003</v>
      </c>
      <c r="I231" s="5">
        <f ca="1">result!D241</f>
        <v>7.0099922771356518</v>
      </c>
      <c r="L231">
        <f t="shared" si="26"/>
        <v>7.0101050000000003</v>
      </c>
      <c r="M231">
        <f t="shared" si="27"/>
        <v>7.0101050000000003</v>
      </c>
      <c r="N231">
        <f t="shared" ca="1" si="28"/>
        <v>7.0099922771356518</v>
      </c>
      <c r="O231">
        <f t="shared" ca="1" si="29"/>
        <v>7.0100098977701251</v>
      </c>
      <c r="AC231">
        <f>result!AE235</f>
        <v>25.675463000000001</v>
      </c>
      <c r="AD231">
        <f>result!AF235</f>
        <v>6.0579520000000002</v>
      </c>
      <c r="AE231">
        <f>result!AG235</f>
        <v>7.0101050000000003</v>
      </c>
      <c r="AH231">
        <f t="shared" si="30"/>
        <v>25.675463000000001</v>
      </c>
      <c r="AI231">
        <f t="shared" si="31"/>
        <v>6.0579520000000002</v>
      </c>
      <c r="AJ231">
        <f ca="1">result!D241</f>
        <v>7.0099922771356518</v>
      </c>
      <c r="AN231">
        <f t="shared" si="32"/>
        <v>46</v>
      </c>
      <c r="AO231">
        <v>229</v>
      </c>
      <c r="AP231">
        <f ca="1">'S4'!I62</f>
        <v>-8.875157325159553E-5</v>
      </c>
      <c r="AR231">
        <f t="shared" si="33"/>
        <v>46</v>
      </c>
      <c r="AS231">
        <v>229</v>
      </c>
      <c r="AT231">
        <f ca="1">'S4'!J62</f>
        <v>7.0100810287089033</v>
      </c>
    </row>
    <row r="232" spans="1:46">
      <c r="A232">
        <v>231</v>
      </c>
      <c r="B232">
        <f>result!AG237</f>
        <v>7.01004</v>
      </c>
      <c r="C232">
        <f ca="1">result!D243</f>
        <v>7.0100746767590509</v>
      </c>
      <c r="G232" s="5">
        <v>230</v>
      </c>
      <c r="H232" s="5">
        <f>result!AG236</f>
        <v>7.0101050000000003</v>
      </c>
      <c r="I232" s="5">
        <f ca="1">result!D242</f>
        <v>7.0100098977701251</v>
      </c>
      <c r="L232">
        <f t="shared" si="26"/>
        <v>7.0101050000000003</v>
      </c>
      <c r="M232">
        <f t="shared" si="27"/>
        <v>7.01004</v>
      </c>
      <c r="N232">
        <f t="shared" ca="1" si="28"/>
        <v>7.0100098977701251</v>
      </c>
      <c r="O232">
        <f t="shared" ca="1" si="29"/>
        <v>7.0100746767590509</v>
      </c>
      <c r="AC232">
        <f>result!AE236</f>
        <v>25.685464</v>
      </c>
      <c r="AD232">
        <f>result!AF236</f>
        <v>6.0579619999999998</v>
      </c>
      <c r="AE232">
        <f>result!AG236</f>
        <v>7.0101050000000003</v>
      </c>
      <c r="AH232">
        <f t="shared" si="30"/>
        <v>25.685464</v>
      </c>
      <c r="AI232">
        <f t="shared" si="31"/>
        <v>6.0579619999999998</v>
      </c>
      <c r="AJ232">
        <f ca="1">result!D242</f>
        <v>7.0100098977701251</v>
      </c>
      <c r="AN232">
        <f t="shared" si="32"/>
        <v>47</v>
      </c>
      <c r="AO232">
        <v>230</v>
      </c>
      <c r="AP232">
        <f ca="1">'S4'!I63</f>
        <v>-6.0696684726534068E-5</v>
      </c>
      <c r="AR232">
        <f t="shared" si="33"/>
        <v>47</v>
      </c>
      <c r="AS232">
        <v>230</v>
      </c>
      <c r="AT232">
        <f ca="1">'S4'!J63</f>
        <v>7.0100705944548514</v>
      </c>
    </row>
    <row r="233" spans="1:46">
      <c r="A233">
        <v>232</v>
      </c>
      <c r="B233">
        <f>result!AG238</f>
        <v>7.0100340000000001</v>
      </c>
      <c r="C233">
        <f ca="1">result!D244</f>
        <v>7.0100780359264219</v>
      </c>
      <c r="G233" s="5">
        <v>231</v>
      </c>
      <c r="H233" s="5">
        <f>result!AG237</f>
        <v>7.01004</v>
      </c>
      <c r="I233" s="5">
        <f ca="1">result!D243</f>
        <v>7.0100746767590509</v>
      </c>
      <c r="L233">
        <f t="shared" si="26"/>
        <v>7.01004</v>
      </c>
      <c r="M233">
        <f t="shared" si="27"/>
        <v>7.0100340000000001</v>
      </c>
      <c r="N233">
        <f t="shared" ca="1" si="28"/>
        <v>7.0100746767590509</v>
      </c>
      <c r="O233">
        <f t="shared" ca="1" si="29"/>
        <v>7.0100780359264219</v>
      </c>
      <c r="AC233">
        <f>result!AE237</f>
        <v>25.695544000000002</v>
      </c>
      <c r="AD233">
        <f>result!AF237</f>
        <v>6.0579619999999998</v>
      </c>
      <c r="AE233">
        <f>result!AG237</f>
        <v>7.01004</v>
      </c>
      <c r="AH233">
        <f t="shared" si="30"/>
        <v>25.695544000000002</v>
      </c>
      <c r="AI233">
        <f t="shared" si="31"/>
        <v>6.0579619999999998</v>
      </c>
      <c r="AJ233">
        <f ca="1">result!D243</f>
        <v>7.0100746767590509</v>
      </c>
      <c r="AN233">
        <f t="shared" si="32"/>
        <v>48</v>
      </c>
      <c r="AO233">
        <v>231</v>
      </c>
      <c r="AP233">
        <f ca="1">'S4'!I64</f>
        <v>1.451655825181857E-5</v>
      </c>
      <c r="AR233">
        <f t="shared" si="33"/>
        <v>48</v>
      </c>
      <c r="AS233">
        <v>231</v>
      </c>
      <c r="AT233">
        <f ca="1">'S4'!J64</f>
        <v>7.0100601602007995</v>
      </c>
    </row>
    <row r="234" spans="1:46">
      <c r="A234">
        <v>233</v>
      </c>
      <c r="B234">
        <f>result!AG239</f>
        <v>7.0101100000000001</v>
      </c>
      <c r="C234">
        <f ca="1">result!D245</f>
        <v>7.0101272988509669</v>
      </c>
      <c r="G234" s="5">
        <v>232</v>
      </c>
      <c r="H234" s="5">
        <f>result!AG238</f>
        <v>7.0100340000000001</v>
      </c>
      <c r="I234" s="5">
        <f ca="1">result!D244</f>
        <v>7.0100780359264219</v>
      </c>
      <c r="L234">
        <f t="shared" si="26"/>
        <v>7.0100340000000001</v>
      </c>
      <c r="M234">
        <f t="shared" si="27"/>
        <v>7.0101100000000001</v>
      </c>
      <c r="N234">
        <f t="shared" ca="1" si="28"/>
        <v>7.0100780359264219</v>
      </c>
      <c r="O234">
        <f t="shared" ca="1" si="29"/>
        <v>7.0101272988509669</v>
      </c>
      <c r="AC234">
        <f>result!AE238</f>
        <v>25.705534</v>
      </c>
      <c r="AD234">
        <f>result!AF238</f>
        <v>6.0579520000000002</v>
      </c>
      <c r="AE234">
        <f>result!AG238</f>
        <v>7.0100340000000001</v>
      </c>
      <c r="AH234">
        <f t="shared" si="30"/>
        <v>25.705534</v>
      </c>
      <c r="AI234">
        <f t="shared" si="31"/>
        <v>6.0579520000000002</v>
      </c>
      <c r="AJ234">
        <f ca="1">result!D244</f>
        <v>7.0100780359264219</v>
      </c>
      <c r="AN234">
        <f t="shared" si="32"/>
        <v>49</v>
      </c>
      <c r="AO234">
        <v>232</v>
      </c>
      <c r="AP234">
        <f ca="1">'S4'!I65</f>
        <v>2.8309979674255571E-5</v>
      </c>
      <c r="AR234">
        <f t="shared" si="33"/>
        <v>49</v>
      </c>
      <c r="AS234">
        <v>232</v>
      </c>
      <c r="AT234">
        <f ca="1">'S4'!J65</f>
        <v>7.0100497259467476</v>
      </c>
    </row>
    <row r="235" spans="1:46">
      <c r="A235">
        <v>234</v>
      </c>
      <c r="B235">
        <f>result!AG240</f>
        <v>7.009989</v>
      </c>
      <c r="C235">
        <f ca="1">result!D246</f>
        <v>7.0100288574386438</v>
      </c>
      <c r="G235" s="5">
        <v>233</v>
      </c>
      <c r="H235" s="5">
        <f>result!AG239</f>
        <v>7.0101100000000001</v>
      </c>
      <c r="I235" s="5">
        <f ca="1">result!D245</f>
        <v>7.0101272988509669</v>
      </c>
      <c r="L235">
        <f t="shared" si="26"/>
        <v>7.0101100000000001</v>
      </c>
      <c r="M235">
        <f t="shared" si="27"/>
        <v>7.009989</v>
      </c>
      <c r="N235">
        <f t="shared" ca="1" si="28"/>
        <v>7.0101272988509669</v>
      </c>
      <c r="O235">
        <f t="shared" ca="1" si="29"/>
        <v>7.0100288574386438</v>
      </c>
      <c r="AC235">
        <f>result!AE239</f>
        <v>25.715474</v>
      </c>
      <c r="AD235">
        <f>result!AF239</f>
        <v>6.0579720000000004</v>
      </c>
      <c r="AE235">
        <f>result!AG239</f>
        <v>7.0101100000000001</v>
      </c>
      <c r="AH235">
        <f t="shared" si="30"/>
        <v>25.715474</v>
      </c>
      <c r="AI235">
        <f t="shared" si="31"/>
        <v>6.0579720000000004</v>
      </c>
      <c r="AJ235">
        <f ca="1">result!D245</f>
        <v>7.0101272988509669</v>
      </c>
      <c r="AN235">
        <f t="shared" si="32"/>
        <v>50</v>
      </c>
      <c r="AO235">
        <v>233</v>
      </c>
      <c r="AP235">
        <f ca="1">'S4'!I66</f>
        <v>8.8007158271286796E-5</v>
      </c>
      <c r="AR235">
        <f t="shared" si="33"/>
        <v>50</v>
      </c>
      <c r="AS235">
        <v>233</v>
      </c>
      <c r="AT235">
        <f ca="1">'S4'!J66</f>
        <v>7.0100392916926957</v>
      </c>
    </row>
    <row r="236" spans="1:46">
      <c r="A236">
        <v>235</v>
      </c>
      <c r="B236">
        <f>result!AG241</f>
        <v>7.0100949999999997</v>
      </c>
      <c r="C236">
        <f ca="1">result!D247</f>
        <v>7.0099812955119978</v>
      </c>
      <c r="G236" s="5">
        <v>234</v>
      </c>
      <c r="H236" s="5">
        <f>result!AG240</f>
        <v>7.009989</v>
      </c>
      <c r="I236" s="5">
        <f ca="1">result!D246</f>
        <v>7.0100288574386438</v>
      </c>
      <c r="L236">
        <f t="shared" si="26"/>
        <v>7.009989</v>
      </c>
      <c r="M236">
        <f t="shared" si="27"/>
        <v>7.0100949999999997</v>
      </c>
      <c r="N236">
        <f t="shared" ca="1" si="28"/>
        <v>7.0100288574386438</v>
      </c>
      <c r="O236">
        <f t="shared" ca="1" si="29"/>
        <v>7.0099812955119978</v>
      </c>
      <c r="AC236">
        <f>result!AE240</f>
        <v>25.725525000000001</v>
      </c>
      <c r="AD236">
        <f>result!AF240</f>
        <v>6.0579520000000002</v>
      </c>
      <c r="AE236">
        <f>result!AG240</f>
        <v>7.009989</v>
      </c>
      <c r="AH236">
        <f t="shared" si="30"/>
        <v>25.725525000000001</v>
      </c>
      <c r="AI236">
        <f t="shared" si="31"/>
        <v>6.0579520000000002</v>
      </c>
      <c r="AJ236">
        <f ca="1">result!D246</f>
        <v>7.0100288574386438</v>
      </c>
      <c r="AN236">
        <f t="shared" si="32"/>
        <v>51</v>
      </c>
      <c r="AO236">
        <v>234</v>
      </c>
      <c r="AP236">
        <f ca="1">'S4'!I67</f>
        <v>-4.4940645621852174E-19</v>
      </c>
      <c r="AR236">
        <f t="shared" si="33"/>
        <v>51</v>
      </c>
      <c r="AS236">
        <v>234</v>
      </c>
      <c r="AT236">
        <f ca="1">'S4'!J67</f>
        <v>7.0100288574386438</v>
      </c>
    </row>
    <row r="237" spans="1:46">
      <c r="A237">
        <v>236</v>
      </c>
      <c r="B237">
        <f>result!AG242</f>
        <v>7.0101009999999997</v>
      </c>
      <c r="C237">
        <f ca="1">result!D248</f>
        <v>7.0100570038542225</v>
      </c>
      <c r="G237" s="5">
        <v>235</v>
      </c>
      <c r="H237" s="5">
        <f>result!AG241</f>
        <v>7.0100949999999997</v>
      </c>
      <c r="I237" s="5">
        <f ca="1">result!D247</f>
        <v>7.0099812955119978</v>
      </c>
      <c r="L237">
        <f t="shared" si="26"/>
        <v>7.0100949999999997</v>
      </c>
      <c r="M237">
        <f t="shared" si="27"/>
        <v>7.0101009999999997</v>
      </c>
      <c r="N237">
        <f t="shared" ca="1" si="28"/>
        <v>7.0099812955119978</v>
      </c>
      <c r="O237">
        <f t="shared" ca="1" si="29"/>
        <v>7.0100570038542225</v>
      </c>
      <c r="AC237">
        <f>result!AE241</f>
        <v>25.735505</v>
      </c>
      <c r="AD237">
        <f>result!AF241</f>
        <v>6.0579419999999997</v>
      </c>
      <c r="AE237">
        <f>result!AG241</f>
        <v>7.0100949999999997</v>
      </c>
      <c r="AH237">
        <f t="shared" si="30"/>
        <v>25.735505</v>
      </c>
      <c r="AI237">
        <f t="shared" si="31"/>
        <v>6.0579419999999997</v>
      </c>
      <c r="AJ237">
        <f ca="1">result!D247</f>
        <v>7.0099812955119978</v>
      </c>
      <c r="AN237">
        <f t="shared" si="32"/>
        <v>52</v>
      </c>
      <c r="AO237">
        <v>235</v>
      </c>
      <c r="AP237">
        <f ca="1">'S4'!I68</f>
        <v>-3.7127672593883819E-5</v>
      </c>
      <c r="AR237">
        <f t="shared" si="33"/>
        <v>52</v>
      </c>
      <c r="AS237">
        <v>235</v>
      </c>
      <c r="AT237">
        <f ca="1">'S4'!J68</f>
        <v>7.0100184231845919</v>
      </c>
    </row>
    <row r="238" spans="1:46">
      <c r="A238">
        <v>237</v>
      </c>
      <c r="B238">
        <f>result!AG243</f>
        <v>7.0101250000000004</v>
      </c>
      <c r="C238">
        <f ca="1">result!D249</f>
        <v>7.0099088101786089</v>
      </c>
      <c r="G238" s="5">
        <v>236</v>
      </c>
      <c r="H238" s="5">
        <f>result!AG242</f>
        <v>7.0101009999999997</v>
      </c>
      <c r="I238" s="5">
        <f ca="1">result!D248</f>
        <v>7.0100570038542225</v>
      </c>
      <c r="L238">
        <f t="shared" si="26"/>
        <v>7.0101009999999997</v>
      </c>
      <c r="M238">
        <f t="shared" si="27"/>
        <v>7.0101250000000004</v>
      </c>
      <c r="N238">
        <f t="shared" ca="1" si="28"/>
        <v>7.0100570038542225</v>
      </c>
      <c r="O238">
        <f t="shared" ca="1" si="29"/>
        <v>7.0099088101786089</v>
      </c>
      <c r="AC238">
        <f>result!AE242</f>
        <v>25.745484999999999</v>
      </c>
      <c r="AD238">
        <f>result!AF242</f>
        <v>6.0579419999999997</v>
      </c>
      <c r="AE238">
        <f>result!AG242</f>
        <v>7.0101009999999997</v>
      </c>
      <c r="AH238">
        <f t="shared" si="30"/>
        <v>25.745484999999999</v>
      </c>
      <c r="AI238">
        <f t="shared" si="31"/>
        <v>6.0579419999999997</v>
      </c>
      <c r="AJ238">
        <f ca="1">result!D248</f>
        <v>7.0100570038542225</v>
      </c>
      <c r="AN238">
        <f t="shared" si="32"/>
        <v>53</v>
      </c>
      <c r="AO238">
        <v>236</v>
      </c>
      <c r="AP238">
        <f ca="1">'S4'!I69</f>
        <v>4.9014923682074277E-5</v>
      </c>
      <c r="AR238">
        <f t="shared" si="33"/>
        <v>53</v>
      </c>
      <c r="AS238">
        <v>236</v>
      </c>
      <c r="AT238">
        <f ca="1">'S4'!J69</f>
        <v>7.01000798893054</v>
      </c>
    </row>
    <row r="239" spans="1:46">
      <c r="A239">
        <v>238</v>
      </c>
      <c r="B239">
        <f>result!AG244</f>
        <v>7.0099850000000004</v>
      </c>
      <c r="C239">
        <f ca="1">result!D250</f>
        <v>7.0100280150731402</v>
      </c>
      <c r="G239" s="5">
        <v>237</v>
      </c>
      <c r="H239" s="5">
        <f>result!AG243</f>
        <v>7.0101250000000004</v>
      </c>
      <c r="I239" s="5">
        <f ca="1">result!D249</f>
        <v>7.0099088101786089</v>
      </c>
      <c r="L239">
        <f t="shared" si="26"/>
        <v>7.0101250000000004</v>
      </c>
      <c r="M239">
        <f t="shared" si="27"/>
        <v>7.0099850000000004</v>
      </c>
      <c r="N239">
        <f t="shared" ca="1" si="28"/>
        <v>7.0099088101786089</v>
      </c>
      <c r="O239">
        <f t="shared" ca="1" si="29"/>
        <v>7.0100280150731402</v>
      </c>
      <c r="AC239">
        <f>result!AE243</f>
        <v>25.755504999999999</v>
      </c>
      <c r="AD239">
        <f>result!AF243</f>
        <v>6.0579619999999998</v>
      </c>
      <c r="AE239">
        <f>result!AG243</f>
        <v>7.0101250000000004</v>
      </c>
      <c r="AH239">
        <f t="shared" si="30"/>
        <v>25.755504999999999</v>
      </c>
      <c r="AI239">
        <f t="shared" si="31"/>
        <v>6.0579619999999998</v>
      </c>
      <c r="AJ239">
        <f ca="1">result!D249</f>
        <v>7.0099088101786089</v>
      </c>
      <c r="AN239">
        <f t="shared" si="32"/>
        <v>54</v>
      </c>
      <c r="AO239">
        <v>237</v>
      </c>
      <c r="AP239">
        <f ca="1">'S4'!I70</f>
        <v>-8.8744497879447566E-5</v>
      </c>
      <c r="AR239">
        <f t="shared" si="33"/>
        <v>54</v>
      </c>
      <c r="AS239">
        <v>237</v>
      </c>
      <c r="AT239">
        <f ca="1">'S4'!J70</f>
        <v>7.0099975546764881</v>
      </c>
    </row>
    <row r="240" spans="1:46">
      <c r="A240">
        <v>239</v>
      </c>
      <c r="B240">
        <f>result!AG245</f>
        <v>7.0099770000000001</v>
      </c>
      <c r="C240">
        <f ca="1">result!D251</f>
        <v>7.0100245836890629</v>
      </c>
      <c r="G240" s="5">
        <v>238</v>
      </c>
      <c r="H240" s="5">
        <f>result!AG244</f>
        <v>7.0099850000000004</v>
      </c>
      <c r="I240" s="5">
        <f ca="1">result!D250</f>
        <v>7.0100280150731402</v>
      </c>
      <c r="L240">
        <f t="shared" si="26"/>
        <v>7.0099850000000004</v>
      </c>
      <c r="M240">
        <f t="shared" si="27"/>
        <v>7.0099770000000001</v>
      </c>
      <c r="N240">
        <f t="shared" ca="1" si="28"/>
        <v>7.0100280150731402</v>
      </c>
      <c r="O240">
        <f t="shared" ca="1" si="29"/>
        <v>7.0100245836890629</v>
      </c>
      <c r="AC240">
        <f>result!AE244</f>
        <v>25.765474999999999</v>
      </c>
      <c r="AD240">
        <f>result!AF244</f>
        <v>6.0579419999999997</v>
      </c>
      <c r="AE240">
        <f>result!AG244</f>
        <v>7.0099850000000004</v>
      </c>
      <c r="AH240">
        <f t="shared" si="30"/>
        <v>25.765474999999999</v>
      </c>
      <c r="AI240">
        <f t="shared" si="31"/>
        <v>6.0579419999999997</v>
      </c>
      <c r="AJ240">
        <f ca="1">result!D250</f>
        <v>7.0100280150731402</v>
      </c>
      <c r="AN240">
        <f t="shared" si="32"/>
        <v>55</v>
      </c>
      <c r="AO240">
        <v>238</v>
      </c>
      <c r="AP240">
        <f ca="1">'S4'!I71</f>
        <v>4.0894650704202677E-5</v>
      </c>
      <c r="AR240">
        <f t="shared" si="33"/>
        <v>55</v>
      </c>
      <c r="AS240">
        <v>238</v>
      </c>
      <c r="AT240">
        <f ca="1">'S4'!J71</f>
        <v>7.0099871204224362</v>
      </c>
    </row>
    <row r="241" spans="1:46">
      <c r="A241">
        <v>240</v>
      </c>
      <c r="B241">
        <f>result!AG246</f>
        <v>7.0098859999999998</v>
      </c>
      <c r="C241">
        <f ca="1">result!D252</f>
        <v>7.0099819087207456</v>
      </c>
      <c r="G241" s="5">
        <v>239</v>
      </c>
      <c r="H241" s="5">
        <f>result!AG245</f>
        <v>7.0099770000000001</v>
      </c>
      <c r="I241" s="5">
        <f ca="1">result!D251</f>
        <v>7.0100245836890629</v>
      </c>
      <c r="L241">
        <f t="shared" si="26"/>
        <v>7.0099770000000001</v>
      </c>
      <c r="M241">
        <f t="shared" si="27"/>
        <v>7.0098859999999998</v>
      </c>
      <c r="N241">
        <f t="shared" ca="1" si="28"/>
        <v>7.0100245836890629</v>
      </c>
      <c r="O241">
        <f t="shared" ca="1" si="29"/>
        <v>7.0099819087207456</v>
      </c>
      <c r="AC241">
        <f>result!AE245</f>
        <v>25.775566000000001</v>
      </c>
      <c r="AD241">
        <f>result!AF245</f>
        <v>6.0579619999999998</v>
      </c>
      <c r="AE241">
        <f>result!AG245</f>
        <v>7.0099770000000001</v>
      </c>
      <c r="AH241">
        <f t="shared" si="30"/>
        <v>25.775566000000001</v>
      </c>
      <c r="AI241">
        <f t="shared" si="31"/>
        <v>6.0579619999999998</v>
      </c>
      <c r="AJ241">
        <f ca="1">result!D251</f>
        <v>7.0100245836890629</v>
      </c>
      <c r="AN241">
        <f t="shared" si="32"/>
        <v>56</v>
      </c>
      <c r="AO241">
        <v>239</v>
      </c>
      <c r="AP241">
        <f ca="1">'S4'!I72</f>
        <v>4.789752067897451E-5</v>
      </c>
      <c r="AR241">
        <f t="shared" si="33"/>
        <v>56</v>
      </c>
      <c r="AS241">
        <v>239</v>
      </c>
      <c r="AT241">
        <f ca="1">'S4'!J72</f>
        <v>7.0099766861683843</v>
      </c>
    </row>
    <row r="242" spans="1:46">
      <c r="A242">
        <v>241</v>
      </c>
      <c r="B242">
        <f>result!AG247</f>
        <v>7.009995</v>
      </c>
      <c r="C242">
        <f ca="1">result!D253</f>
        <v>7.0099227699561952</v>
      </c>
      <c r="G242" s="5">
        <v>240</v>
      </c>
      <c r="H242" s="5">
        <f>result!AG246</f>
        <v>7.0098859999999998</v>
      </c>
      <c r="I242" s="5">
        <f ca="1">result!D252</f>
        <v>7.0099819087207456</v>
      </c>
      <c r="L242">
        <f t="shared" si="26"/>
        <v>7.0098859999999998</v>
      </c>
      <c r="M242">
        <f t="shared" si="27"/>
        <v>7.009995</v>
      </c>
      <c r="N242">
        <f t="shared" ca="1" si="28"/>
        <v>7.0099819087207456</v>
      </c>
      <c r="O242">
        <f t="shared" ca="1" si="29"/>
        <v>7.0099227699561952</v>
      </c>
      <c r="AC242">
        <f>result!AE246</f>
        <v>25.785506000000002</v>
      </c>
      <c r="AD242">
        <f>result!AF246</f>
        <v>6.0579520000000002</v>
      </c>
      <c r="AE242">
        <f>result!AG246</f>
        <v>7.0098859999999998</v>
      </c>
      <c r="AH242">
        <f t="shared" si="30"/>
        <v>25.785506000000002</v>
      </c>
      <c r="AI242">
        <f t="shared" si="31"/>
        <v>6.0579520000000002</v>
      </c>
      <c r="AJ242">
        <f ca="1">result!D252</f>
        <v>7.0099819087207456</v>
      </c>
      <c r="AN242">
        <f t="shared" si="32"/>
        <v>57</v>
      </c>
      <c r="AO242">
        <v>240</v>
      </c>
      <c r="AP242">
        <f ca="1">'S4'!I73</f>
        <v>1.5656806413178334E-5</v>
      </c>
      <c r="AR242">
        <f t="shared" si="33"/>
        <v>57</v>
      </c>
      <c r="AS242">
        <v>240</v>
      </c>
      <c r="AT242">
        <f ca="1">'S4'!J73</f>
        <v>7.0099662519143324</v>
      </c>
    </row>
    <row r="243" spans="1:46">
      <c r="A243">
        <v>242</v>
      </c>
      <c r="B243">
        <f>result!AG248</f>
        <v>7.01004</v>
      </c>
      <c r="C243">
        <f ca="1">result!D254</f>
        <v>7.0098563269283858</v>
      </c>
      <c r="G243" s="5">
        <v>241</v>
      </c>
      <c r="H243" s="5">
        <f>result!AG247</f>
        <v>7.009995</v>
      </c>
      <c r="I243" s="5">
        <f ca="1">result!D253</f>
        <v>7.0099227699561952</v>
      </c>
      <c r="L243">
        <f t="shared" si="26"/>
        <v>7.009995</v>
      </c>
      <c r="M243">
        <f t="shared" si="27"/>
        <v>7.01004</v>
      </c>
      <c r="N243">
        <f t="shared" ca="1" si="28"/>
        <v>7.0099227699561952</v>
      </c>
      <c r="O243">
        <f t="shared" ca="1" si="29"/>
        <v>7.0098563269283858</v>
      </c>
      <c r="AC243">
        <f>result!AE247</f>
        <v>25.795576000000001</v>
      </c>
      <c r="AD243">
        <f>result!AF247</f>
        <v>6.0579520000000002</v>
      </c>
      <c r="AE243">
        <f>result!AG247</f>
        <v>7.009995</v>
      </c>
      <c r="AH243">
        <f t="shared" si="30"/>
        <v>25.795576000000001</v>
      </c>
      <c r="AI243">
        <f t="shared" si="31"/>
        <v>6.0579520000000002</v>
      </c>
      <c r="AJ243">
        <f ca="1">result!D253</f>
        <v>7.0099227699561952</v>
      </c>
      <c r="AN243">
        <f t="shared" si="32"/>
        <v>58</v>
      </c>
      <c r="AO243">
        <v>241</v>
      </c>
      <c r="AP243">
        <f ca="1">'S4'!I74</f>
        <v>-3.3047704085683186E-5</v>
      </c>
      <c r="AR243">
        <f t="shared" si="33"/>
        <v>58</v>
      </c>
      <c r="AS243">
        <v>241</v>
      </c>
      <c r="AT243">
        <f ca="1">'S4'!J74</f>
        <v>7.0099558176602805</v>
      </c>
    </row>
    <row r="244" spans="1:46">
      <c r="A244">
        <v>243</v>
      </c>
      <c r="B244">
        <f>result!AG249</f>
        <v>7.0101050000000003</v>
      </c>
      <c r="C244">
        <f ca="1">result!D255</f>
        <v>7.0098717612726196</v>
      </c>
      <c r="G244" s="5">
        <v>242</v>
      </c>
      <c r="H244" s="5">
        <f>result!AG248</f>
        <v>7.01004</v>
      </c>
      <c r="I244" s="5">
        <f ca="1">result!D254</f>
        <v>7.0098563269283858</v>
      </c>
      <c r="L244">
        <f t="shared" si="26"/>
        <v>7.01004</v>
      </c>
      <c r="M244">
        <f t="shared" si="27"/>
        <v>7.0101050000000003</v>
      </c>
      <c r="N244">
        <f t="shared" ca="1" si="28"/>
        <v>7.0098563269283858</v>
      </c>
      <c r="O244">
        <f t="shared" ca="1" si="29"/>
        <v>7.0098717612726196</v>
      </c>
      <c r="AC244">
        <f>result!AE248</f>
        <v>25.805546</v>
      </c>
      <c r="AD244">
        <f>result!AF248</f>
        <v>6.0579419999999997</v>
      </c>
      <c r="AE244">
        <f>result!AG248</f>
        <v>7.01004</v>
      </c>
      <c r="AH244">
        <f t="shared" si="30"/>
        <v>25.805546</v>
      </c>
      <c r="AI244">
        <f t="shared" si="31"/>
        <v>6.0579419999999997</v>
      </c>
      <c r="AJ244">
        <f ca="1">result!D254</f>
        <v>7.0098563269283858</v>
      </c>
      <c r="AN244">
        <f t="shared" si="32"/>
        <v>59</v>
      </c>
      <c r="AO244">
        <v>242</v>
      </c>
      <c r="AP244">
        <f ca="1">'S4'!I75</f>
        <v>-8.9056477842447017E-5</v>
      </c>
      <c r="AR244">
        <f t="shared" si="33"/>
        <v>59</v>
      </c>
      <c r="AS244">
        <v>242</v>
      </c>
      <c r="AT244">
        <f ca="1">'S4'!J75</f>
        <v>7.0099453834062286</v>
      </c>
    </row>
    <row r="245" spans="1:46">
      <c r="A245">
        <v>244</v>
      </c>
      <c r="B245">
        <f>result!AG250</f>
        <v>7.0099590000000003</v>
      </c>
      <c r="C245">
        <f ca="1">result!D256</f>
        <v>7.0100325822748495</v>
      </c>
      <c r="G245" s="5">
        <v>243</v>
      </c>
      <c r="H245" s="5">
        <f>result!AG249</f>
        <v>7.0101050000000003</v>
      </c>
      <c r="I245" s="5">
        <f ca="1">result!D255</f>
        <v>7.0098717612726196</v>
      </c>
      <c r="L245">
        <f t="shared" si="26"/>
        <v>7.0101050000000003</v>
      </c>
      <c r="M245">
        <f t="shared" si="27"/>
        <v>7.0099590000000003</v>
      </c>
      <c r="N245">
        <f t="shared" ca="1" si="28"/>
        <v>7.0098717612726196</v>
      </c>
      <c r="O245">
        <f t="shared" ca="1" si="29"/>
        <v>7.0100325822748495</v>
      </c>
      <c r="AC245">
        <f>result!AE249</f>
        <v>25.815556000000001</v>
      </c>
      <c r="AD245">
        <f>result!AF249</f>
        <v>6.0579619999999998</v>
      </c>
      <c r="AE245">
        <f>result!AG249</f>
        <v>7.0101050000000003</v>
      </c>
      <c r="AH245">
        <f t="shared" si="30"/>
        <v>25.815556000000001</v>
      </c>
      <c r="AI245">
        <f t="shared" si="31"/>
        <v>6.0579619999999998</v>
      </c>
      <c r="AJ245">
        <f ca="1">result!D255</f>
        <v>7.0098717612726196</v>
      </c>
      <c r="AN245">
        <f t="shared" si="32"/>
        <v>60</v>
      </c>
      <c r="AO245">
        <v>243</v>
      </c>
      <c r="AP245">
        <f ca="1">'S4'!I76</f>
        <v>-6.3187879557211274E-5</v>
      </c>
      <c r="AR245">
        <f t="shared" si="33"/>
        <v>60</v>
      </c>
      <c r="AS245">
        <v>243</v>
      </c>
      <c r="AT245">
        <f ca="1">'S4'!J76</f>
        <v>7.0099349491521767</v>
      </c>
    </row>
    <row r="246" spans="1:46">
      <c r="A246">
        <v>245</v>
      </c>
      <c r="B246">
        <f>result!AG251</f>
        <v>7.0105919999999999</v>
      </c>
      <c r="C246">
        <f ca="1">result!D257</f>
        <v>7.0105481175822071</v>
      </c>
      <c r="G246" s="5">
        <v>244</v>
      </c>
      <c r="H246" s="5">
        <f>result!AG250</f>
        <v>7.0099590000000003</v>
      </c>
      <c r="I246" s="5">
        <f ca="1">result!D256</f>
        <v>7.0100325822748495</v>
      </c>
      <c r="L246">
        <f t="shared" si="26"/>
        <v>7.0099590000000003</v>
      </c>
      <c r="M246">
        <f t="shared" si="27"/>
        <v>7.0105919999999999</v>
      </c>
      <c r="N246">
        <f t="shared" ca="1" si="28"/>
        <v>7.0100325822748495</v>
      </c>
      <c r="O246">
        <f t="shared" ca="1" si="29"/>
        <v>7.0105481175822071</v>
      </c>
      <c r="AC246">
        <f>result!AE250</f>
        <v>25.825475999999998</v>
      </c>
      <c r="AD246">
        <f>result!AF250</f>
        <v>6.0579419999999997</v>
      </c>
      <c r="AE246">
        <f>result!AG250</f>
        <v>7.0099590000000003</v>
      </c>
      <c r="AH246">
        <f t="shared" si="30"/>
        <v>25.825475999999998</v>
      </c>
      <c r="AI246">
        <f t="shared" si="31"/>
        <v>6.0579419999999997</v>
      </c>
      <c r="AJ246">
        <f ca="1">result!D256</f>
        <v>7.0100325822748495</v>
      </c>
      <c r="AN246">
        <f t="shared" si="32"/>
        <v>61</v>
      </c>
      <c r="AO246">
        <v>244</v>
      </c>
      <c r="AP246">
        <f ca="1">'S4'!I77</f>
        <v>1.0806737672424927E-4</v>
      </c>
      <c r="AR246">
        <f t="shared" si="33"/>
        <v>61</v>
      </c>
      <c r="AS246">
        <v>244</v>
      </c>
      <c r="AT246">
        <f ca="1">'S4'!J77</f>
        <v>7.0099245148981248</v>
      </c>
    </row>
    <row r="247" spans="1:46">
      <c r="A247">
        <v>246</v>
      </c>
      <c r="B247">
        <f>result!AG252</f>
        <v>7.0105750000000002</v>
      </c>
      <c r="C247">
        <f ca="1">result!D258</f>
        <v>7.0104559265484259</v>
      </c>
      <c r="G247" s="5">
        <v>245</v>
      </c>
      <c r="H247" s="5">
        <f>result!AG251</f>
        <v>7.0105919999999999</v>
      </c>
      <c r="I247" s="5">
        <f ca="1">result!D257</f>
        <v>7.0105481175822071</v>
      </c>
      <c r="L247">
        <f t="shared" si="26"/>
        <v>7.0105919999999999</v>
      </c>
      <c r="M247">
        <f t="shared" si="27"/>
        <v>7.0105750000000002</v>
      </c>
      <c r="N247">
        <f t="shared" ca="1" si="28"/>
        <v>7.0105481175822071</v>
      </c>
      <c r="O247">
        <f t="shared" ca="1" si="29"/>
        <v>7.0104559265484259</v>
      </c>
      <c r="AC247">
        <f>result!AE251</f>
        <v>25.225944999999999</v>
      </c>
      <c r="AD247">
        <f>result!AF251</f>
        <v>6.0679420000000004</v>
      </c>
      <c r="AE247">
        <f>result!AG251</f>
        <v>7.0105919999999999</v>
      </c>
      <c r="AH247">
        <f t="shared" si="30"/>
        <v>25.225944999999999</v>
      </c>
      <c r="AI247">
        <f t="shared" si="31"/>
        <v>6.0679420000000004</v>
      </c>
      <c r="AJ247">
        <f ca="1">result!D257</f>
        <v>7.0105481175822071</v>
      </c>
      <c r="AN247">
        <f t="shared" si="32"/>
        <v>1</v>
      </c>
      <c r="AO247">
        <v>245</v>
      </c>
      <c r="AP247">
        <f ca="1">'S5'!I17</f>
        <v>3.74788549085829E-5</v>
      </c>
      <c r="AR247">
        <f t="shared" si="33"/>
        <v>1</v>
      </c>
      <c r="AS247">
        <v>245</v>
      </c>
      <c r="AT247">
        <f ca="1">'S5'!J17</f>
        <v>7.0105106387272986</v>
      </c>
    </row>
    <row r="248" spans="1:46">
      <c r="A248">
        <v>247</v>
      </c>
      <c r="B248">
        <f>result!AG253</f>
        <v>7.0104290000000002</v>
      </c>
      <c r="C248">
        <f ca="1">result!D259</f>
        <v>7.0104642858831454</v>
      </c>
      <c r="G248" s="5">
        <v>246</v>
      </c>
      <c r="H248" s="5">
        <f>result!AG252</f>
        <v>7.0105750000000002</v>
      </c>
      <c r="I248" s="5">
        <f ca="1">result!D258</f>
        <v>7.0104559265484259</v>
      </c>
      <c r="L248">
        <f t="shared" si="26"/>
        <v>7.0105750000000002</v>
      </c>
      <c r="M248">
        <f t="shared" si="27"/>
        <v>7.0104290000000002</v>
      </c>
      <c r="N248">
        <f t="shared" ca="1" si="28"/>
        <v>7.0104559265484259</v>
      </c>
      <c r="O248">
        <f t="shared" ca="1" si="29"/>
        <v>7.0104642858831454</v>
      </c>
      <c r="AC248">
        <f>result!AE252</f>
        <v>25.235925000000002</v>
      </c>
      <c r="AD248">
        <f>result!AF252</f>
        <v>6.067952</v>
      </c>
      <c r="AE248">
        <f>result!AG252</f>
        <v>7.0105750000000002</v>
      </c>
      <c r="AH248">
        <f t="shared" si="30"/>
        <v>25.235925000000002</v>
      </c>
      <c r="AI248">
        <f t="shared" si="31"/>
        <v>6.067952</v>
      </c>
      <c r="AJ248">
        <f ca="1">result!D258</f>
        <v>7.0104559265484259</v>
      </c>
      <c r="AN248">
        <f t="shared" si="32"/>
        <v>2</v>
      </c>
      <c r="AO248">
        <v>246</v>
      </c>
      <c r="AP248">
        <f ca="1">'S5'!I18</f>
        <v>-4.5245253785580134E-5</v>
      </c>
      <c r="AR248">
        <f t="shared" si="33"/>
        <v>2</v>
      </c>
      <c r="AS248">
        <v>246</v>
      </c>
      <c r="AT248">
        <f ca="1">'S5'!J18</f>
        <v>7.0105011718022112</v>
      </c>
    </row>
    <row r="249" spans="1:46">
      <c r="A249">
        <v>248</v>
      </c>
      <c r="B249">
        <f>result!AG254</f>
        <v>7.0104569999999997</v>
      </c>
      <c r="C249">
        <f ca="1">result!D260</f>
        <v>7.0105544823049248</v>
      </c>
      <c r="G249" s="5">
        <v>247</v>
      </c>
      <c r="H249" s="5">
        <f>result!AG253</f>
        <v>7.0104290000000002</v>
      </c>
      <c r="I249" s="5">
        <f ca="1">result!D259</f>
        <v>7.0104642858831454</v>
      </c>
      <c r="L249">
        <f t="shared" si="26"/>
        <v>7.0104290000000002</v>
      </c>
      <c r="M249">
        <f t="shared" si="27"/>
        <v>7.0104569999999997</v>
      </c>
      <c r="N249">
        <f t="shared" ca="1" si="28"/>
        <v>7.0104642858831454</v>
      </c>
      <c r="O249">
        <f t="shared" ca="1" si="29"/>
        <v>7.0105544823049248</v>
      </c>
      <c r="AC249">
        <f>result!AE253</f>
        <v>25.246005</v>
      </c>
      <c r="AD249">
        <f>result!AF253</f>
        <v>6.0679220000000003</v>
      </c>
      <c r="AE249">
        <f>result!AG253</f>
        <v>7.0104290000000002</v>
      </c>
      <c r="AH249">
        <f t="shared" si="30"/>
        <v>25.246005</v>
      </c>
      <c r="AI249">
        <f t="shared" si="31"/>
        <v>6.0679220000000003</v>
      </c>
      <c r="AJ249">
        <f ca="1">result!D259</f>
        <v>7.0104642858831454</v>
      </c>
      <c r="AN249">
        <f t="shared" si="32"/>
        <v>3</v>
      </c>
      <c r="AO249">
        <v>247</v>
      </c>
      <c r="AP249">
        <f ca="1">'S5'!I19</f>
        <v>-2.7418993978819009E-5</v>
      </c>
      <c r="AR249">
        <f t="shared" si="33"/>
        <v>3</v>
      </c>
      <c r="AS249">
        <v>247</v>
      </c>
      <c r="AT249">
        <f ca="1">'S5'!J19</f>
        <v>7.0104917048771238</v>
      </c>
    </row>
    <row r="250" spans="1:46">
      <c r="A250">
        <v>249</v>
      </c>
      <c r="B250">
        <f>result!AG255</f>
        <v>7.01037</v>
      </c>
      <c r="C250">
        <f ca="1">result!D261</f>
        <v>7.0105339719900286</v>
      </c>
      <c r="G250" s="5">
        <v>248</v>
      </c>
      <c r="H250" s="5">
        <f>result!AG254</f>
        <v>7.0104569999999997</v>
      </c>
      <c r="I250" s="5">
        <f ca="1">result!D260</f>
        <v>7.0105544823049248</v>
      </c>
      <c r="L250">
        <f t="shared" si="26"/>
        <v>7.0104569999999997</v>
      </c>
      <c r="M250">
        <f t="shared" si="27"/>
        <v>7.01037</v>
      </c>
      <c r="N250">
        <f t="shared" ca="1" si="28"/>
        <v>7.0105544823049248</v>
      </c>
      <c r="O250">
        <f t="shared" ca="1" si="29"/>
        <v>7.0105339719900286</v>
      </c>
      <c r="AC250">
        <f>result!AE254</f>
        <v>25.255884999999999</v>
      </c>
      <c r="AD250">
        <f>result!AF254</f>
        <v>6.0679220000000003</v>
      </c>
      <c r="AE250">
        <f>result!AG254</f>
        <v>7.0104569999999997</v>
      </c>
      <c r="AH250">
        <f t="shared" si="30"/>
        <v>25.255884999999999</v>
      </c>
      <c r="AI250">
        <f t="shared" si="31"/>
        <v>6.0679220000000003</v>
      </c>
      <c r="AJ250">
        <f ca="1">result!D260</f>
        <v>7.0105544823049248</v>
      </c>
      <c r="AN250">
        <f t="shared" si="32"/>
        <v>4</v>
      </c>
      <c r="AO250">
        <v>248</v>
      </c>
      <c r="AP250">
        <f ca="1">'S5'!I20</f>
        <v>7.2244352888797443E-5</v>
      </c>
      <c r="AR250">
        <f t="shared" si="33"/>
        <v>4</v>
      </c>
      <c r="AS250">
        <v>248</v>
      </c>
      <c r="AT250">
        <f ca="1">'S5'!J20</f>
        <v>7.0104822379520364</v>
      </c>
    </row>
    <row r="251" spans="1:46">
      <c r="A251">
        <v>250</v>
      </c>
      <c r="B251">
        <f>result!AG256</f>
        <v>7.0103200000000001</v>
      </c>
      <c r="C251">
        <f ca="1">result!D262</f>
        <v>7.010373938142032</v>
      </c>
      <c r="G251" s="5">
        <v>249</v>
      </c>
      <c r="H251" s="5">
        <f>result!AG255</f>
        <v>7.01037</v>
      </c>
      <c r="I251" s="5">
        <f ca="1">result!D261</f>
        <v>7.0105339719900286</v>
      </c>
      <c r="L251">
        <f t="shared" si="26"/>
        <v>7.01037</v>
      </c>
      <c r="M251">
        <f t="shared" si="27"/>
        <v>7.0103200000000001</v>
      </c>
      <c r="N251">
        <f t="shared" ca="1" si="28"/>
        <v>7.0105339719900286</v>
      </c>
      <c r="O251">
        <f t="shared" ca="1" si="29"/>
        <v>7.010373938142032</v>
      </c>
      <c r="AC251">
        <f>result!AE255</f>
        <v>25.265924999999999</v>
      </c>
      <c r="AD251">
        <f>result!AF255</f>
        <v>6.0679119999999998</v>
      </c>
      <c r="AE251">
        <f>result!AG255</f>
        <v>7.01037</v>
      </c>
      <c r="AH251">
        <f t="shared" si="30"/>
        <v>25.265924999999999</v>
      </c>
      <c r="AI251">
        <f t="shared" si="31"/>
        <v>6.0679119999999998</v>
      </c>
      <c r="AJ251">
        <f ca="1">result!D261</f>
        <v>7.0105339719900286</v>
      </c>
      <c r="AN251">
        <f t="shared" si="32"/>
        <v>5</v>
      </c>
      <c r="AO251">
        <v>249</v>
      </c>
      <c r="AP251">
        <f ca="1">'S5'!I21</f>
        <v>6.1200963079292351E-5</v>
      </c>
      <c r="AR251">
        <f t="shared" si="33"/>
        <v>5</v>
      </c>
      <c r="AS251">
        <v>249</v>
      </c>
      <c r="AT251">
        <f ca="1">'S5'!J21</f>
        <v>7.010472771026949</v>
      </c>
    </row>
    <row r="252" spans="1:46">
      <c r="A252">
        <v>251</v>
      </c>
      <c r="B252">
        <f>result!AG257</f>
        <v>7.0103669999999996</v>
      </c>
      <c r="C252">
        <f ca="1">result!D263</f>
        <v>7.0102920873446912</v>
      </c>
      <c r="G252" s="5">
        <v>250</v>
      </c>
      <c r="H252" s="5">
        <f>result!AG256</f>
        <v>7.0103200000000001</v>
      </c>
      <c r="I252" s="5">
        <f ca="1">result!D262</f>
        <v>7.010373938142032</v>
      </c>
      <c r="L252">
        <f t="shared" si="26"/>
        <v>7.0103200000000001</v>
      </c>
      <c r="M252">
        <f t="shared" si="27"/>
        <v>7.0103669999999996</v>
      </c>
      <c r="N252">
        <f t="shared" ca="1" si="28"/>
        <v>7.010373938142032</v>
      </c>
      <c r="O252">
        <f t="shared" ca="1" si="29"/>
        <v>7.0102920873446912</v>
      </c>
      <c r="AC252">
        <f>result!AE256</f>
        <v>25.275915999999999</v>
      </c>
      <c r="AD252">
        <f>result!AF256</f>
        <v>6.067952</v>
      </c>
      <c r="AE252">
        <f>result!AG256</f>
        <v>7.0103200000000001</v>
      </c>
      <c r="AH252">
        <f t="shared" si="30"/>
        <v>25.275915999999999</v>
      </c>
      <c r="AI252">
        <f t="shared" si="31"/>
        <v>6.067952</v>
      </c>
      <c r="AJ252">
        <f ca="1">result!D262</f>
        <v>7.010373938142032</v>
      </c>
      <c r="AN252">
        <f t="shared" si="32"/>
        <v>6</v>
      </c>
      <c r="AO252">
        <v>250</v>
      </c>
      <c r="AP252">
        <f ca="1">'S5'!I22</f>
        <v>-8.9365959829623695E-5</v>
      </c>
      <c r="AR252">
        <f t="shared" si="33"/>
        <v>6</v>
      </c>
      <c r="AS252">
        <v>250</v>
      </c>
      <c r="AT252">
        <f ca="1">'S5'!J22</f>
        <v>7.0104633041018616</v>
      </c>
    </row>
    <row r="253" spans="1:46">
      <c r="A253">
        <v>252</v>
      </c>
      <c r="B253">
        <f>result!AG258</f>
        <v>7.0104939999999996</v>
      </c>
      <c r="C253">
        <f ca="1">result!D264</f>
        <v>7.0104694157459271</v>
      </c>
      <c r="G253" s="5">
        <v>251</v>
      </c>
      <c r="H253" s="5">
        <f>result!AG257</f>
        <v>7.0103669999999996</v>
      </c>
      <c r="I253" s="5">
        <f ca="1">result!D263</f>
        <v>7.0102920873446912</v>
      </c>
      <c r="L253">
        <f t="shared" si="26"/>
        <v>7.0103669999999996</v>
      </c>
      <c r="M253">
        <f t="shared" si="27"/>
        <v>7.0104939999999996</v>
      </c>
      <c r="N253">
        <f t="shared" ca="1" si="28"/>
        <v>7.0102920873446912</v>
      </c>
      <c r="O253">
        <f t="shared" ca="1" si="29"/>
        <v>7.0104694157459271</v>
      </c>
      <c r="AC253">
        <f>result!AE257</f>
        <v>25.285926</v>
      </c>
      <c r="AD253">
        <f>result!AF257</f>
        <v>6.0679420000000004</v>
      </c>
      <c r="AE253">
        <f>result!AG257</f>
        <v>7.0103669999999996</v>
      </c>
      <c r="AH253">
        <f t="shared" si="30"/>
        <v>25.285926</v>
      </c>
      <c r="AI253">
        <f t="shared" si="31"/>
        <v>6.0679420000000004</v>
      </c>
      <c r="AJ253">
        <f ca="1">result!D263</f>
        <v>7.0102920873446912</v>
      </c>
      <c r="AN253">
        <f t="shared" si="32"/>
        <v>7</v>
      </c>
      <c r="AO253">
        <v>251</v>
      </c>
      <c r="AP253">
        <f ca="1">'S5'!I23</f>
        <v>-1.6174983208317074E-4</v>
      </c>
      <c r="AR253">
        <f t="shared" si="33"/>
        <v>7</v>
      </c>
      <c r="AS253">
        <v>251</v>
      </c>
      <c r="AT253">
        <f ca="1">'S5'!J23</f>
        <v>7.0104538371767742</v>
      </c>
    </row>
    <row r="254" spans="1:46">
      <c r="A254">
        <v>253</v>
      </c>
      <c r="B254">
        <f>result!AG259</f>
        <v>7.0104610000000003</v>
      </c>
      <c r="C254">
        <f ca="1">result!D265</f>
        <v>7.0104349033265994</v>
      </c>
      <c r="G254" s="5">
        <v>252</v>
      </c>
      <c r="H254" s="5">
        <f>result!AG258</f>
        <v>7.0104939999999996</v>
      </c>
      <c r="I254" s="5">
        <f ca="1">result!D264</f>
        <v>7.0104694157459271</v>
      </c>
      <c r="L254">
        <f t="shared" si="26"/>
        <v>7.0104939999999996</v>
      </c>
      <c r="M254">
        <f t="shared" si="27"/>
        <v>7.0104610000000003</v>
      </c>
      <c r="N254">
        <f t="shared" ca="1" si="28"/>
        <v>7.0104694157459271</v>
      </c>
      <c r="O254">
        <f t="shared" ca="1" si="29"/>
        <v>7.0104349033265994</v>
      </c>
      <c r="AC254">
        <f>result!AE258</f>
        <v>25.295885999999999</v>
      </c>
      <c r="AD254">
        <f>result!AF258</f>
        <v>6.067952</v>
      </c>
      <c r="AE254">
        <f>result!AG258</f>
        <v>7.0104939999999996</v>
      </c>
      <c r="AH254">
        <f t="shared" si="30"/>
        <v>25.295885999999999</v>
      </c>
      <c r="AI254">
        <f t="shared" si="31"/>
        <v>6.067952</v>
      </c>
      <c r="AJ254">
        <f ca="1">result!D264</f>
        <v>7.0104694157459271</v>
      </c>
      <c r="AN254">
        <f t="shared" si="32"/>
        <v>8</v>
      </c>
      <c r="AO254">
        <v>252</v>
      </c>
      <c r="AP254">
        <f ca="1">'S5'!I24</f>
        <v>2.5045494240644059E-5</v>
      </c>
      <c r="AR254">
        <f t="shared" si="33"/>
        <v>8</v>
      </c>
      <c r="AS254">
        <v>252</v>
      </c>
      <c r="AT254">
        <f ca="1">'S5'!J24</f>
        <v>7.0104443702516868</v>
      </c>
    </row>
    <row r="255" spans="1:46">
      <c r="A255">
        <v>254</v>
      </c>
      <c r="B255">
        <f>result!AG260</f>
        <v>7.0105240000000002</v>
      </c>
      <c r="C255">
        <f ca="1">result!D266</f>
        <v>7.0104032143536923</v>
      </c>
      <c r="G255" s="5">
        <v>253</v>
      </c>
      <c r="H255" s="5">
        <f>result!AG259</f>
        <v>7.0104610000000003</v>
      </c>
      <c r="I255" s="5">
        <f ca="1">result!D265</f>
        <v>7.0104349033265994</v>
      </c>
      <c r="L255">
        <f t="shared" si="26"/>
        <v>7.0104610000000003</v>
      </c>
      <c r="M255">
        <f t="shared" si="27"/>
        <v>7.0105240000000002</v>
      </c>
      <c r="N255">
        <f t="shared" ca="1" si="28"/>
        <v>7.0104349033265994</v>
      </c>
      <c r="O255">
        <f t="shared" ca="1" si="29"/>
        <v>7.0104032143536923</v>
      </c>
      <c r="AC255">
        <f>result!AE259</f>
        <v>25.305855999999999</v>
      </c>
      <c r="AD255">
        <f>result!AF259</f>
        <v>6.0679319999999999</v>
      </c>
      <c r="AE255">
        <f>result!AG259</f>
        <v>7.0104610000000003</v>
      </c>
      <c r="AH255">
        <f t="shared" si="30"/>
        <v>25.305855999999999</v>
      </c>
      <c r="AI255">
        <f t="shared" si="31"/>
        <v>6.0679319999999999</v>
      </c>
      <c r="AJ255">
        <f ca="1">result!D265</f>
        <v>7.0104349033265994</v>
      </c>
      <c r="AN255">
        <f t="shared" si="32"/>
        <v>9</v>
      </c>
      <c r="AO255">
        <v>253</v>
      </c>
      <c r="AP255">
        <f ca="1">'S5'!I25</f>
        <v>1.9281004787233493E-20</v>
      </c>
      <c r="AR255">
        <f t="shared" si="33"/>
        <v>9</v>
      </c>
      <c r="AS255">
        <v>253</v>
      </c>
      <c r="AT255">
        <f ca="1">'S5'!J25</f>
        <v>7.0104349033265994</v>
      </c>
    </row>
    <row r="256" spans="1:46">
      <c r="A256">
        <v>255</v>
      </c>
      <c r="B256">
        <f>result!AG261</f>
        <v>7.0105019999999998</v>
      </c>
      <c r="C256">
        <f ca="1">result!D267</f>
        <v>7.0104593004050653</v>
      </c>
      <c r="G256" s="5">
        <v>254</v>
      </c>
      <c r="H256" s="5">
        <f>result!AG260</f>
        <v>7.0105240000000002</v>
      </c>
      <c r="I256" s="5">
        <f ca="1">result!D266</f>
        <v>7.0104032143536923</v>
      </c>
      <c r="L256">
        <f t="shared" si="26"/>
        <v>7.0105240000000002</v>
      </c>
      <c r="M256">
        <f t="shared" si="27"/>
        <v>7.0105019999999998</v>
      </c>
      <c r="N256">
        <f t="shared" ca="1" si="28"/>
        <v>7.0104032143536923</v>
      </c>
      <c r="O256">
        <f t="shared" ca="1" si="29"/>
        <v>7.0104593004050653</v>
      </c>
      <c r="AC256">
        <f>result!AE260</f>
        <v>25.315776</v>
      </c>
      <c r="AD256">
        <f>result!AF260</f>
        <v>6.067952</v>
      </c>
      <c r="AE256">
        <f>result!AG260</f>
        <v>7.0105240000000002</v>
      </c>
      <c r="AH256">
        <f t="shared" si="30"/>
        <v>25.315776</v>
      </c>
      <c r="AI256">
        <f t="shared" si="31"/>
        <v>6.067952</v>
      </c>
      <c r="AJ256">
        <f ca="1">result!D266</f>
        <v>7.0104032143536923</v>
      </c>
      <c r="AN256">
        <f t="shared" si="32"/>
        <v>10</v>
      </c>
      <c r="AO256">
        <v>254</v>
      </c>
      <c r="AP256">
        <f ca="1">'S5'!I26</f>
        <v>-2.2222047819626776E-5</v>
      </c>
      <c r="AR256">
        <f t="shared" si="33"/>
        <v>10</v>
      </c>
      <c r="AS256">
        <v>254</v>
      </c>
      <c r="AT256">
        <f ca="1">'S5'!J26</f>
        <v>7.0104254364015119</v>
      </c>
    </row>
    <row r="257" spans="1:46">
      <c r="A257">
        <v>256</v>
      </c>
      <c r="B257">
        <f>result!AG262</f>
        <v>7.0105089999999999</v>
      </c>
      <c r="C257">
        <f ca="1">result!D268</f>
        <v>7.0103540283606716</v>
      </c>
      <c r="G257" s="5">
        <v>255</v>
      </c>
      <c r="H257" s="5">
        <f>result!AG261</f>
        <v>7.0105019999999998</v>
      </c>
      <c r="I257" s="5">
        <f ca="1">result!D267</f>
        <v>7.0104593004050653</v>
      </c>
      <c r="L257">
        <f t="shared" si="26"/>
        <v>7.0105019999999998</v>
      </c>
      <c r="M257">
        <f t="shared" si="27"/>
        <v>7.0105089999999999</v>
      </c>
      <c r="N257">
        <f t="shared" ca="1" si="28"/>
        <v>7.0104593004050653</v>
      </c>
      <c r="O257">
        <f t="shared" ca="1" si="29"/>
        <v>7.0103540283606716</v>
      </c>
      <c r="AC257">
        <f>result!AE261</f>
        <v>25.325637</v>
      </c>
      <c r="AD257">
        <f>result!AF261</f>
        <v>6.067952</v>
      </c>
      <c r="AE257">
        <f>result!AG261</f>
        <v>7.0105019999999998</v>
      </c>
      <c r="AH257">
        <f t="shared" si="30"/>
        <v>25.325637</v>
      </c>
      <c r="AI257">
        <f t="shared" si="31"/>
        <v>6.067952</v>
      </c>
      <c r="AJ257">
        <f ca="1">result!D267</f>
        <v>7.0104593004050653</v>
      </c>
      <c r="AN257">
        <f t="shared" si="32"/>
        <v>11</v>
      </c>
      <c r="AO257">
        <v>255</v>
      </c>
      <c r="AP257">
        <f ca="1">'S5'!I27</f>
        <v>4.3330928640392015E-5</v>
      </c>
      <c r="AR257">
        <f t="shared" si="33"/>
        <v>11</v>
      </c>
      <c r="AS257">
        <v>255</v>
      </c>
      <c r="AT257">
        <f ca="1">'S5'!J27</f>
        <v>7.0104159694764245</v>
      </c>
    </row>
    <row r="258" spans="1:46">
      <c r="A258">
        <v>257</v>
      </c>
      <c r="B258">
        <f>result!AG263</f>
        <v>7.0104639999999998</v>
      </c>
      <c r="C258">
        <f ca="1">result!D269</f>
        <v>7.0104167102600874</v>
      </c>
      <c r="G258" s="5">
        <v>256</v>
      </c>
      <c r="H258" s="5">
        <f>result!AG262</f>
        <v>7.0105089999999999</v>
      </c>
      <c r="I258" s="5">
        <f ca="1">result!D268</f>
        <v>7.0103540283606716</v>
      </c>
      <c r="L258">
        <f t="shared" si="26"/>
        <v>7.0105089999999999</v>
      </c>
      <c r="M258">
        <f t="shared" si="27"/>
        <v>7.0104639999999998</v>
      </c>
      <c r="N258">
        <f t="shared" ca="1" si="28"/>
        <v>7.0103540283606716</v>
      </c>
      <c r="O258">
        <f t="shared" ca="1" si="29"/>
        <v>7.0104167102600874</v>
      </c>
      <c r="AC258">
        <f>result!AE262</f>
        <v>25.335757000000001</v>
      </c>
      <c r="AD258">
        <f>result!AF262</f>
        <v>6.067952</v>
      </c>
      <c r="AE258">
        <f>result!AG262</f>
        <v>7.0105089999999999</v>
      </c>
      <c r="AH258">
        <f t="shared" si="30"/>
        <v>25.335757000000001</v>
      </c>
      <c r="AI258">
        <f t="shared" si="31"/>
        <v>6.067952</v>
      </c>
      <c r="AJ258">
        <f ca="1">result!D268</f>
        <v>7.0103540283606716</v>
      </c>
      <c r="AN258">
        <f t="shared" si="32"/>
        <v>12</v>
      </c>
      <c r="AO258">
        <v>256</v>
      </c>
      <c r="AP258">
        <f ca="1">'S5'!I28</f>
        <v>-5.2474190665786747E-5</v>
      </c>
      <c r="AR258">
        <f t="shared" si="33"/>
        <v>12</v>
      </c>
      <c r="AS258">
        <v>256</v>
      </c>
      <c r="AT258">
        <f ca="1">'S5'!J28</f>
        <v>7.0104065025513371</v>
      </c>
    </row>
    <row r="259" spans="1:46">
      <c r="A259">
        <v>258</v>
      </c>
      <c r="B259">
        <f>result!AG264</f>
        <v>7.0103910000000003</v>
      </c>
      <c r="C259">
        <f ca="1">result!D270</f>
        <v>7.010420373063651</v>
      </c>
      <c r="G259" s="5">
        <v>257</v>
      </c>
      <c r="H259" s="5">
        <f>result!AG263</f>
        <v>7.0104639999999998</v>
      </c>
      <c r="I259" s="5">
        <f ca="1">result!D269</f>
        <v>7.0104167102600874</v>
      </c>
      <c r="L259">
        <f t="shared" si="26"/>
        <v>7.0104639999999998</v>
      </c>
      <c r="M259">
        <f t="shared" si="27"/>
        <v>7.0103910000000003</v>
      </c>
      <c r="N259">
        <f t="shared" ca="1" si="28"/>
        <v>7.0104167102600874</v>
      </c>
      <c r="O259">
        <f t="shared" ca="1" si="29"/>
        <v>7.010420373063651</v>
      </c>
      <c r="AC259">
        <f>result!AE263</f>
        <v>25.345547</v>
      </c>
      <c r="AD259">
        <f>result!AF263</f>
        <v>6.067952</v>
      </c>
      <c r="AE259">
        <f>result!AG263</f>
        <v>7.0104639999999998</v>
      </c>
      <c r="AH259">
        <f t="shared" si="30"/>
        <v>25.345547</v>
      </c>
      <c r="AI259">
        <f t="shared" si="31"/>
        <v>6.067952</v>
      </c>
      <c r="AJ259">
        <f ca="1">result!D269</f>
        <v>7.0104167102600874</v>
      </c>
      <c r="AN259">
        <f t="shared" si="32"/>
        <v>13</v>
      </c>
      <c r="AO259">
        <v>257</v>
      </c>
      <c r="AP259">
        <f ca="1">'S5'!I29</f>
        <v>1.9674633837650912E-5</v>
      </c>
      <c r="AR259">
        <f t="shared" si="33"/>
        <v>13</v>
      </c>
      <c r="AS259">
        <v>257</v>
      </c>
      <c r="AT259">
        <f ca="1">'S5'!J29</f>
        <v>7.0103970356262497</v>
      </c>
    </row>
    <row r="260" spans="1:46">
      <c r="A260">
        <v>259</v>
      </c>
      <c r="B260">
        <f>result!AG265</f>
        <v>7.0104769999999998</v>
      </c>
      <c r="C260">
        <f ca="1">result!D271</f>
        <v>7.0104385850678348</v>
      </c>
      <c r="G260" s="5">
        <v>258</v>
      </c>
      <c r="H260" s="5">
        <f>result!AG264</f>
        <v>7.0103910000000003</v>
      </c>
      <c r="I260" s="5">
        <f ca="1">result!D270</f>
        <v>7.010420373063651</v>
      </c>
      <c r="L260">
        <f t="shared" ref="L260:L323" si="34">H260</f>
        <v>7.0103910000000003</v>
      </c>
      <c r="M260">
        <f t="shared" ref="M260:M323" si="35">L261</f>
        <v>7.0104769999999998</v>
      </c>
      <c r="N260">
        <f t="shared" ref="N260:N323" ca="1" si="36">I260</f>
        <v>7.010420373063651</v>
      </c>
      <c r="O260">
        <f t="shared" ref="O260:O323" ca="1" si="37">N261</f>
        <v>7.0104385850678348</v>
      </c>
      <c r="AC260">
        <f>result!AE264</f>
        <v>25.355716999999999</v>
      </c>
      <c r="AD260">
        <f>result!AF264</f>
        <v>6.067952</v>
      </c>
      <c r="AE260">
        <f>result!AG264</f>
        <v>7.0103910000000003</v>
      </c>
      <c r="AH260">
        <f t="shared" ref="AH260:AH323" si="38">AC260</f>
        <v>25.355716999999999</v>
      </c>
      <c r="AI260">
        <f t="shared" ref="AI260:AI323" si="39">AD260</f>
        <v>6.067952</v>
      </c>
      <c r="AJ260">
        <f ca="1">result!D270</f>
        <v>7.010420373063651</v>
      </c>
      <c r="AN260">
        <f t="shared" si="32"/>
        <v>14</v>
      </c>
      <c r="AO260">
        <v>258</v>
      </c>
      <c r="AP260">
        <f ca="1">'S5'!I30</f>
        <v>3.2804362489072755E-5</v>
      </c>
      <c r="AR260">
        <f t="shared" si="33"/>
        <v>14</v>
      </c>
      <c r="AS260">
        <v>258</v>
      </c>
      <c r="AT260">
        <f ca="1">'S5'!J30</f>
        <v>7.0103875687011623</v>
      </c>
    </row>
    <row r="261" spans="1:46">
      <c r="A261">
        <v>260</v>
      </c>
      <c r="B261">
        <f>result!AG266</f>
        <v>7.0104749999999996</v>
      </c>
      <c r="C261">
        <f ca="1">result!D272</f>
        <v>7.0103082427735623</v>
      </c>
      <c r="G261" s="5">
        <v>259</v>
      </c>
      <c r="H261" s="5">
        <f>result!AG265</f>
        <v>7.0104769999999998</v>
      </c>
      <c r="I261" s="5">
        <f ca="1">result!D271</f>
        <v>7.0104385850678348</v>
      </c>
      <c r="L261">
        <f t="shared" si="34"/>
        <v>7.0104769999999998</v>
      </c>
      <c r="M261">
        <f t="shared" si="35"/>
        <v>7.0104749999999996</v>
      </c>
      <c r="N261">
        <f t="shared" ca="1" si="36"/>
        <v>7.0104385850678348</v>
      </c>
      <c r="O261">
        <f t="shared" ca="1" si="37"/>
        <v>7.0103082427735623</v>
      </c>
      <c r="AC261">
        <f>result!AE265</f>
        <v>25.365476999999998</v>
      </c>
      <c r="AD261">
        <f>result!AF265</f>
        <v>6.0679319999999999</v>
      </c>
      <c r="AE261">
        <f>result!AG265</f>
        <v>7.0104769999999998</v>
      </c>
      <c r="AH261">
        <f t="shared" si="38"/>
        <v>25.365476999999998</v>
      </c>
      <c r="AI261">
        <f t="shared" si="39"/>
        <v>6.0679319999999999</v>
      </c>
      <c r="AJ261">
        <f ca="1">result!D271</f>
        <v>7.0104385850678348</v>
      </c>
      <c r="AN261">
        <f t="shared" ref="AN261:AN302" si="40">IF(AN260=61,1,AN260+1)</f>
        <v>15</v>
      </c>
      <c r="AO261">
        <v>259</v>
      </c>
      <c r="AP261">
        <f ca="1">'S5'!I31</f>
        <v>6.0483291759791392E-5</v>
      </c>
      <c r="AR261">
        <f t="shared" ref="AR261:AR302" si="41">IF(AR260=61,1,AR260+1)</f>
        <v>15</v>
      </c>
      <c r="AS261">
        <v>259</v>
      </c>
      <c r="AT261">
        <f ca="1">'S5'!J31</f>
        <v>7.0103781017760749</v>
      </c>
    </row>
    <row r="262" spans="1:46">
      <c r="A262">
        <v>261</v>
      </c>
      <c r="B262">
        <f>result!AG267</f>
        <v>7.0104509999999998</v>
      </c>
      <c r="C262">
        <f ca="1">result!D273</f>
        <v>7.0104555810192313</v>
      </c>
      <c r="G262" s="5">
        <v>260</v>
      </c>
      <c r="H262" s="5">
        <f>result!AG266</f>
        <v>7.0104749999999996</v>
      </c>
      <c r="I262" s="5">
        <f ca="1">result!D272</f>
        <v>7.0103082427735623</v>
      </c>
      <c r="L262">
        <f t="shared" si="34"/>
        <v>7.0104749999999996</v>
      </c>
      <c r="M262">
        <f t="shared" si="35"/>
        <v>7.0104509999999998</v>
      </c>
      <c r="N262">
        <f t="shared" ca="1" si="36"/>
        <v>7.0103082427735623</v>
      </c>
      <c r="O262">
        <f t="shared" ca="1" si="37"/>
        <v>7.0104555810192313</v>
      </c>
      <c r="AC262">
        <f>result!AE266</f>
        <v>25.375527999999999</v>
      </c>
      <c r="AD262">
        <f>result!AF266</f>
        <v>6.0679420000000004</v>
      </c>
      <c r="AE262">
        <f>result!AG266</f>
        <v>7.0104749999999996</v>
      </c>
      <c r="AH262">
        <f t="shared" si="38"/>
        <v>25.375527999999999</v>
      </c>
      <c r="AI262">
        <f t="shared" si="39"/>
        <v>6.0679420000000004</v>
      </c>
      <c r="AJ262">
        <f ca="1">result!D272</f>
        <v>7.0103082427735623</v>
      </c>
      <c r="AN262">
        <f t="shared" si="40"/>
        <v>16</v>
      </c>
      <c r="AO262">
        <v>260</v>
      </c>
      <c r="AP262">
        <f ca="1">'S5'!I32</f>
        <v>-6.0392077425153251E-5</v>
      </c>
      <c r="AR262">
        <f t="shared" si="41"/>
        <v>16</v>
      </c>
      <c r="AS262">
        <v>260</v>
      </c>
      <c r="AT262">
        <f ca="1">'S5'!J32</f>
        <v>7.0103686348509875</v>
      </c>
    </row>
    <row r="263" spans="1:46">
      <c r="A263">
        <v>262</v>
      </c>
      <c r="B263">
        <f>result!AG268</f>
        <v>7.0103400000000002</v>
      </c>
      <c r="C263">
        <f ca="1">result!D274</f>
        <v>7.0102800453658798</v>
      </c>
      <c r="G263" s="5">
        <v>261</v>
      </c>
      <c r="H263" s="5">
        <f>result!AG267</f>
        <v>7.0104509999999998</v>
      </c>
      <c r="I263" s="5">
        <f ca="1">result!D273</f>
        <v>7.0104555810192313</v>
      </c>
      <c r="L263">
        <f t="shared" si="34"/>
        <v>7.0104509999999998</v>
      </c>
      <c r="M263">
        <f t="shared" si="35"/>
        <v>7.0103400000000002</v>
      </c>
      <c r="N263">
        <f t="shared" ca="1" si="36"/>
        <v>7.0104555810192313</v>
      </c>
      <c r="O263">
        <f t="shared" ca="1" si="37"/>
        <v>7.0102800453658798</v>
      </c>
      <c r="AC263">
        <f>result!AE267</f>
        <v>25.385477999999999</v>
      </c>
      <c r="AD263">
        <f>result!AF267</f>
        <v>6.0679220000000003</v>
      </c>
      <c r="AE263">
        <f>result!AG267</f>
        <v>7.0104509999999998</v>
      </c>
      <c r="AH263">
        <f t="shared" si="38"/>
        <v>25.385477999999999</v>
      </c>
      <c r="AI263">
        <f t="shared" si="39"/>
        <v>6.0679220000000003</v>
      </c>
      <c r="AJ263">
        <f ca="1">result!D273</f>
        <v>7.0104555810192313</v>
      </c>
      <c r="AN263">
        <f t="shared" si="40"/>
        <v>17</v>
      </c>
      <c r="AO263">
        <v>261</v>
      </c>
      <c r="AP263">
        <f ca="1">'S5'!I33</f>
        <v>9.6413093330917566E-5</v>
      </c>
      <c r="AR263">
        <f t="shared" si="41"/>
        <v>17</v>
      </c>
      <c r="AS263">
        <v>261</v>
      </c>
      <c r="AT263">
        <f ca="1">'S5'!J33</f>
        <v>7.0103591679259001</v>
      </c>
    </row>
    <row r="264" spans="1:46">
      <c r="A264">
        <v>263</v>
      </c>
      <c r="B264">
        <f>result!AG269</f>
        <v>7.0103520000000001</v>
      </c>
      <c r="C264">
        <f ca="1">result!D275</f>
        <v>7.0103570471836774</v>
      </c>
      <c r="G264" s="5">
        <v>262</v>
      </c>
      <c r="H264" s="5">
        <f>result!AG268</f>
        <v>7.0103400000000002</v>
      </c>
      <c r="I264" s="5">
        <f ca="1">result!D274</f>
        <v>7.0102800453658798</v>
      </c>
      <c r="L264">
        <f t="shared" si="34"/>
        <v>7.0103400000000002</v>
      </c>
      <c r="M264">
        <f t="shared" si="35"/>
        <v>7.0103520000000001</v>
      </c>
      <c r="N264">
        <f t="shared" ca="1" si="36"/>
        <v>7.0102800453658798</v>
      </c>
      <c r="O264">
        <f t="shared" ca="1" si="37"/>
        <v>7.0103570471836774</v>
      </c>
      <c r="AC264">
        <f>result!AE268</f>
        <v>25.395578</v>
      </c>
      <c r="AD264">
        <f>result!AF268</f>
        <v>6.0679319999999999</v>
      </c>
      <c r="AE264">
        <f>result!AG268</f>
        <v>7.0103400000000002</v>
      </c>
      <c r="AH264">
        <f t="shared" si="38"/>
        <v>25.395578</v>
      </c>
      <c r="AI264">
        <f t="shared" si="39"/>
        <v>6.0679319999999999</v>
      </c>
      <c r="AJ264">
        <f ca="1">result!D274</f>
        <v>7.0102800453658798</v>
      </c>
      <c r="AN264">
        <f t="shared" si="40"/>
        <v>18</v>
      </c>
      <c r="AO264">
        <v>262</v>
      </c>
      <c r="AP264">
        <f ca="1">'S5'!I34</f>
        <v>-6.9655634932952402E-5</v>
      </c>
      <c r="AR264">
        <f t="shared" si="41"/>
        <v>18</v>
      </c>
      <c r="AS264">
        <v>262</v>
      </c>
      <c r="AT264">
        <f ca="1">'S5'!J34</f>
        <v>7.0103497010008127</v>
      </c>
    </row>
    <row r="265" spans="1:46">
      <c r="A265">
        <v>264</v>
      </c>
      <c r="B265">
        <f>result!AG270</f>
        <v>7.0103590000000002</v>
      </c>
      <c r="C265">
        <f ca="1">result!D276</f>
        <v>7.0103484199246244</v>
      </c>
      <c r="G265" s="5">
        <v>263</v>
      </c>
      <c r="H265" s="5">
        <f>result!AG269</f>
        <v>7.0103520000000001</v>
      </c>
      <c r="I265" s="5">
        <f ca="1">result!D275</f>
        <v>7.0103570471836774</v>
      </c>
      <c r="L265">
        <f t="shared" si="34"/>
        <v>7.0103520000000001</v>
      </c>
      <c r="M265">
        <f t="shared" si="35"/>
        <v>7.0103590000000002</v>
      </c>
      <c r="N265">
        <f t="shared" ca="1" si="36"/>
        <v>7.0103570471836774</v>
      </c>
      <c r="O265">
        <f t="shared" ca="1" si="37"/>
        <v>7.0103484199246244</v>
      </c>
      <c r="AC265">
        <f>result!AE269</f>
        <v>25.405548</v>
      </c>
      <c r="AD265">
        <f>result!AF269</f>
        <v>6.067952</v>
      </c>
      <c r="AE265">
        <f>result!AG269</f>
        <v>7.0103520000000001</v>
      </c>
      <c r="AH265">
        <f t="shared" si="38"/>
        <v>25.405548</v>
      </c>
      <c r="AI265">
        <f t="shared" si="39"/>
        <v>6.067952</v>
      </c>
      <c r="AJ265">
        <f ca="1">result!D275</f>
        <v>7.0103570471836774</v>
      </c>
      <c r="AN265">
        <f t="shared" si="40"/>
        <v>19</v>
      </c>
      <c r="AO265">
        <v>263</v>
      </c>
      <c r="AP265">
        <f ca="1">'S5'!I35</f>
        <v>1.6813107951838058E-5</v>
      </c>
      <c r="AR265">
        <f t="shared" si="41"/>
        <v>19</v>
      </c>
      <c r="AS265">
        <v>263</v>
      </c>
      <c r="AT265">
        <f ca="1">'S5'!J35</f>
        <v>7.0103402340757253</v>
      </c>
    </row>
    <row r="266" spans="1:46">
      <c r="A266">
        <v>265</v>
      </c>
      <c r="B266">
        <f>result!AG271</f>
        <v>7.0103650000000002</v>
      </c>
      <c r="C266">
        <f ca="1">result!D277</f>
        <v>7.0103583695224811</v>
      </c>
      <c r="G266" s="5">
        <v>264</v>
      </c>
      <c r="H266" s="5">
        <f>result!AG270</f>
        <v>7.0103590000000002</v>
      </c>
      <c r="I266" s="5">
        <f ca="1">result!D276</f>
        <v>7.0103484199246244</v>
      </c>
      <c r="L266">
        <f t="shared" si="34"/>
        <v>7.0103590000000002</v>
      </c>
      <c r="M266">
        <f t="shared" si="35"/>
        <v>7.0103650000000002</v>
      </c>
      <c r="N266">
        <f t="shared" ca="1" si="36"/>
        <v>7.0103484199246244</v>
      </c>
      <c r="O266">
        <f t="shared" ca="1" si="37"/>
        <v>7.0103583695224811</v>
      </c>
      <c r="AC266">
        <f>result!AE270</f>
        <v>25.415478</v>
      </c>
      <c r="AD266">
        <f>result!AF270</f>
        <v>6.0679420000000004</v>
      </c>
      <c r="AE266">
        <f>result!AG270</f>
        <v>7.0103590000000002</v>
      </c>
      <c r="AH266">
        <f t="shared" si="38"/>
        <v>25.415478</v>
      </c>
      <c r="AI266">
        <f t="shared" si="39"/>
        <v>6.0679420000000004</v>
      </c>
      <c r="AJ266">
        <f ca="1">result!D276</f>
        <v>7.0103484199246244</v>
      </c>
      <c r="AN266">
        <f t="shared" si="40"/>
        <v>20</v>
      </c>
      <c r="AO266">
        <v>264</v>
      </c>
      <c r="AP266">
        <f ca="1">'S5'!I36</f>
        <v>1.7652773986553078E-5</v>
      </c>
      <c r="AR266">
        <f t="shared" si="41"/>
        <v>20</v>
      </c>
      <c r="AS266">
        <v>264</v>
      </c>
      <c r="AT266">
        <f ca="1">'S5'!J36</f>
        <v>7.0103307671506379</v>
      </c>
    </row>
    <row r="267" spans="1:46">
      <c r="A267">
        <v>266</v>
      </c>
      <c r="B267">
        <f>result!AG272</f>
        <v>7.010389</v>
      </c>
      <c r="C267">
        <f ca="1">result!D278</f>
        <v>7.0103594066140058</v>
      </c>
      <c r="G267" s="5">
        <v>265</v>
      </c>
      <c r="H267" s="5">
        <f>result!AG271</f>
        <v>7.0103650000000002</v>
      </c>
      <c r="I267" s="5">
        <f ca="1">result!D277</f>
        <v>7.0103583695224811</v>
      </c>
      <c r="L267">
        <f t="shared" si="34"/>
        <v>7.0103650000000002</v>
      </c>
      <c r="M267">
        <f t="shared" si="35"/>
        <v>7.010389</v>
      </c>
      <c r="N267">
        <f t="shared" ca="1" si="36"/>
        <v>7.0103583695224811</v>
      </c>
      <c r="O267">
        <f t="shared" ca="1" si="37"/>
        <v>7.0103594066140058</v>
      </c>
      <c r="AC267">
        <f>result!AE271</f>
        <v>25.425428</v>
      </c>
      <c r="AD267">
        <f>result!AF271</f>
        <v>6.067952</v>
      </c>
      <c r="AE267">
        <f>result!AG271</f>
        <v>7.0103650000000002</v>
      </c>
      <c r="AH267">
        <f t="shared" si="38"/>
        <v>25.425428</v>
      </c>
      <c r="AI267">
        <f t="shared" si="39"/>
        <v>6.067952</v>
      </c>
      <c r="AJ267">
        <f ca="1">result!D277</f>
        <v>7.0103583695224811</v>
      </c>
      <c r="AN267">
        <f t="shared" si="40"/>
        <v>21</v>
      </c>
      <c r="AO267">
        <v>265</v>
      </c>
      <c r="AP267">
        <f ca="1">'S5'!I37</f>
        <v>3.7069296930809923E-5</v>
      </c>
      <c r="AR267">
        <f t="shared" si="41"/>
        <v>21</v>
      </c>
      <c r="AS267">
        <v>265</v>
      </c>
      <c r="AT267">
        <f ca="1">'S5'!J37</f>
        <v>7.0103213002255504</v>
      </c>
    </row>
    <row r="268" spans="1:46">
      <c r="A268">
        <v>267</v>
      </c>
      <c r="B268">
        <f>result!AG273</f>
        <v>7.0103710000000001</v>
      </c>
      <c r="C268">
        <f ca="1">result!D279</f>
        <v>7.0102362027160323</v>
      </c>
      <c r="G268" s="5">
        <v>266</v>
      </c>
      <c r="H268" s="5">
        <f>result!AG272</f>
        <v>7.010389</v>
      </c>
      <c r="I268" s="5">
        <f ca="1">result!D278</f>
        <v>7.0103594066140058</v>
      </c>
      <c r="L268">
        <f t="shared" si="34"/>
        <v>7.010389</v>
      </c>
      <c r="M268">
        <f t="shared" si="35"/>
        <v>7.0103710000000001</v>
      </c>
      <c r="N268">
        <f t="shared" ca="1" si="36"/>
        <v>7.0103594066140058</v>
      </c>
      <c r="O268">
        <f t="shared" ca="1" si="37"/>
        <v>7.0102362027160323</v>
      </c>
      <c r="AC268">
        <f>result!AE272</f>
        <v>25.435389000000001</v>
      </c>
      <c r="AD268">
        <f>result!AF272</f>
        <v>6.0679420000000004</v>
      </c>
      <c r="AE268">
        <f>result!AG272</f>
        <v>7.010389</v>
      </c>
      <c r="AH268">
        <f t="shared" si="38"/>
        <v>25.435389000000001</v>
      </c>
      <c r="AI268">
        <f t="shared" si="39"/>
        <v>6.0679420000000004</v>
      </c>
      <c r="AJ268">
        <f ca="1">result!D278</f>
        <v>7.0103594066140058</v>
      </c>
      <c r="AN268">
        <f t="shared" si="40"/>
        <v>22</v>
      </c>
      <c r="AO268">
        <v>266</v>
      </c>
      <c r="AP268">
        <f ca="1">'S5'!I38</f>
        <v>4.7573313542963281E-5</v>
      </c>
      <c r="AR268">
        <f t="shared" si="41"/>
        <v>22</v>
      </c>
      <c r="AS268">
        <v>266</v>
      </c>
      <c r="AT268">
        <f ca="1">'S5'!J38</f>
        <v>7.010311833300463</v>
      </c>
    </row>
    <row r="269" spans="1:46">
      <c r="A269">
        <v>268</v>
      </c>
      <c r="B269">
        <f>result!AG274</f>
        <v>7.010319</v>
      </c>
      <c r="C269">
        <f ca="1">result!D280</f>
        <v>7.0102255502146642</v>
      </c>
      <c r="G269" s="5">
        <v>267</v>
      </c>
      <c r="H269" s="5">
        <f>result!AG273</f>
        <v>7.0103710000000001</v>
      </c>
      <c r="I269" s="5">
        <f ca="1">result!D279</f>
        <v>7.0102362027160323</v>
      </c>
      <c r="L269">
        <f t="shared" si="34"/>
        <v>7.0103710000000001</v>
      </c>
      <c r="M269">
        <f t="shared" si="35"/>
        <v>7.010319</v>
      </c>
      <c r="N269">
        <f t="shared" ca="1" si="36"/>
        <v>7.0102362027160323</v>
      </c>
      <c r="O269">
        <f t="shared" ca="1" si="37"/>
        <v>7.0102255502146642</v>
      </c>
      <c r="AC269">
        <f>result!AE273</f>
        <v>25.445419000000001</v>
      </c>
      <c r="AD269">
        <f>result!AF273</f>
        <v>6.0679720000000001</v>
      </c>
      <c r="AE269">
        <f>result!AG273</f>
        <v>7.0103710000000001</v>
      </c>
      <c r="AH269">
        <f t="shared" si="38"/>
        <v>25.445419000000001</v>
      </c>
      <c r="AI269">
        <f t="shared" si="39"/>
        <v>6.0679720000000001</v>
      </c>
      <c r="AJ269">
        <f ca="1">result!D279</f>
        <v>7.0102362027160323</v>
      </c>
      <c r="AN269">
        <f t="shared" si="40"/>
        <v>23</v>
      </c>
      <c r="AO269">
        <v>267</v>
      </c>
      <c r="AP269">
        <f ca="1">'S5'!I39</f>
        <v>-6.6163659343453015E-5</v>
      </c>
      <c r="AR269">
        <f t="shared" si="41"/>
        <v>23</v>
      </c>
      <c r="AS269">
        <v>267</v>
      </c>
      <c r="AT269">
        <f ca="1">'S5'!J39</f>
        <v>7.0103023663753756</v>
      </c>
    </row>
    <row r="270" spans="1:46">
      <c r="A270">
        <v>269</v>
      </c>
      <c r="B270">
        <f>result!AG275</f>
        <v>7.0103470000000003</v>
      </c>
      <c r="C270">
        <f ca="1">result!D281</f>
        <v>7.010275491526369</v>
      </c>
      <c r="G270" s="5">
        <v>268</v>
      </c>
      <c r="H270" s="5">
        <f>result!AG274</f>
        <v>7.010319</v>
      </c>
      <c r="I270" s="5">
        <f ca="1">result!D280</f>
        <v>7.0102255502146642</v>
      </c>
      <c r="L270">
        <f t="shared" si="34"/>
        <v>7.010319</v>
      </c>
      <c r="M270">
        <f t="shared" si="35"/>
        <v>7.0103470000000003</v>
      </c>
      <c r="N270">
        <f t="shared" ca="1" si="36"/>
        <v>7.0102255502146642</v>
      </c>
      <c r="O270">
        <f t="shared" ca="1" si="37"/>
        <v>7.010275491526369</v>
      </c>
      <c r="AC270">
        <f>result!AE274</f>
        <v>25.455459000000001</v>
      </c>
      <c r="AD270">
        <f>result!AF274</f>
        <v>6.067952</v>
      </c>
      <c r="AE270">
        <f>result!AG274</f>
        <v>7.010319</v>
      </c>
      <c r="AH270">
        <f t="shared" si="38"/>
        <v>25.455459000000001</v>
      </c>
      <c r="AI270">
        <f t="shared" si="39"/>
        <v>6.067952</v>
      </c>
      <c r="AJ270">
        <f ca="1">result!D280</f>
        <v>7.0102255502146642</v>
      </c>
      <c r="AN270">
        <f t="shared" si="40"/>
        <v>24</v>
      </c>
      <c r="AO270">
        <v>268</v>
      </c>
      <c r="AP270">
        <f ca="1">'S5'!I40</f>
        <v>-6.7349235623824009E-5</v>
      </c>
      <c r="AR270">
        <f t="shared" si="41"/>
        <v>24</v>
      </c>
      <c r="AS270">
        <v>268</v>
      </c>
      <c r="AT270">
        <f ca="1">'S5'!J40</f>
        <v>7.0102928994502882</v>
      </c>
    </row>
    <row r="271" spans="1:46">
      <c r="A271">
        <v>270</v>
      </c>
      <c r="B271">
        <f>result!AG276</f>
        <v>7.0102609999999999</v>
      </c>
      <c r="C271">
        <f ca="1">result!D282</f>
        <v>7.0102515166384514</v>
      </c>
      <c r="G271" s="5">
        <v>269</v>
      </c>
      <c r="H271" s="5">
        <f>result!AG275</f>
        <v>7.0103470000000003</v>
      </c>
      <c r="I271" s="5">
        <f ca="1">result!D281</f>
        <v>7.010275491526369</v>
      </c>
      <c r="L271">
        <f t="shared" si="34"/>
        <v>7.0103470000000003</v>
      </c>
      <c r="M271">
        <f t="shared" si="35"/>
        <v>7.0102609999999999</v>
      </c>
      <c r="N271">
        <f t="shared" ca="1" si="36"/>
        <v>7.010275491526369</v>
      </c>
      <c r="O271">
        <f t="shared" ca="1" si="37"/>
        <v>7.0102515166384514</v>
      </c>
      <c r="AC271">
        <f>result!AE275</f>
        <v>25.465319000000001</v>
      </c>
      <c r="AD271">
        <f>result!AF275</f>
        <v>6.067952</v>
      </c>
      <c r="AE271">
        <f>result!AG275</f>
        <v>7.0103470000000003</v>
      </c>
      <c r="AH271">
        <f t="shared" si="38"/>
        <v>25.465319000000001</v>
      </c>
      <c r="AI271">
        <f t="shared" si="39"/>
        <v>6.067952</v>
      </c>
      <c r="AJ271">
        <f ca="1">result!D281</f>
        <v>7.010275491526369</v>
      </c>
      <c r="AN271">
        <f t="shared" si="40"/>
        <v>25</v>
      </c>
      <c r="AO271">
        <v>269</v>
      </c>
      <c r="AP271">
        <f ca="1">'S5'!I41</f>
        <v>-7.9409988315290241E-6</v>
      </c>
      <c r="AR271">
        <f t="shared" si="41"/>
        <v>25</v>
      </c>
      <c r="AS271">
        <v>269</v>
      </c>
      <c r="AT271">
        <f ca="1">'S5'!J41</f>
        <v>7.0102834325252008</v>
      </c>
    </row>
    <row r="272" spans="1:46">
      <c r="A272">
        <v>271</v>
      </c>
      <c r="B272">
        <f>result!AG277</f>
        <v>7.0101610000000001</v>
      </c>
      <c r="C272">
        <f ca="1">result!D283</f>
        <v>7.0101673764273995</v>
      </c>
      <c r="G272" s="5">
        <v>270</v>
      </c>
      <c r="H272" s="5">
        <f>result!AG276</f>
        <v>7.0102609999999999</v>
      </c>
      <c r="I272" s="5">
        <f ca="1">result!D282</f>
        <v>7.0102515166384514</v>
      </c>
      <c r="L272">
        <f t="shared" si="34"/>
        <v>7.0102609999999999</v>
      </c>
      <c r="M272">
        <f t="shared" si="35"/>
        <v>7.0101610000000001</v>
      </c>
      <c r="N272">
        <f t="shared" ca="1" si="36"/>
        <v>7.0102515166384514</v>
      </c>
      <c r="O272">
        <f t="shared" ca="1" si="37"/>
        <v>7.0101673764273995</v>
      </c>
      <c r="AC272">
        <f>result!AE276</f>
        <v>25.475449000000001</v>
      </c>
      <c r="AD272">
        <f>result!AF276</f>
        <v>6.067952</v>
      </c>
      <c r="AE272">
        <f>result!AG276</f>
        <v>7.0102609999999999</v>
      </c>
      <c r="AH272">
        <f t="shared" si="38"/>
        <v>25.475449000000001</v>
      </c>
      <c r="AI272">
        <f t="shared" si="39"/>
        <v>6.067952</v>
      </c>
      <c r="AJ272">
        <f ca="1">result!D282</f>
        <v>7.0102515166384514</v>
      </c>
      <c r="AN272">
        <f t="shared" si="40"/>
        <v>26</v>
      </c>
      <c r="AO272">
        <v>270</v>
      </c>
      <c r="AP272">
        <f ca="1">'S5'!I42</f>
        <v>-2.2448961662195621E-5</v>
      </c>
      <c r="AR272">
        <f t="shared" si="41"/>
        <v>26</v>
      </c>
      <c r="AS272">
        <v>270</v>
      </c>
      <c r="AT272">
        <f ca="1">'S5'!J42</f>
        <v>7.0102739656001134</v>
      </c>
    </row>
    <row r="273" spans="1:46">
      <c r="A273">
        <v>272</v>
      </c>
      <c r="B273">
        <f>result!AG278</f>
        <v>7.0102820000000001</v>
      </c>
      <c r="C273">
        <f ca="1">result!D284</f>
        <v>7.0102383111393163</v>
      </c>
      <c r="G273" s="5">
        <v>271</v>
      </c>
      <c r="H273" s="5">
        <f>result!AG277</f>
        <v>7.0101610000000001</v>
      </c>
      <c r="I273" s="5">
        <f ca="1">result!D283</f>
        <v>7.0101673764273995</v>
      </c>
      <c r="L273">
        <f t="shared" si="34"/>
        <v>7.0101610000000001</v>
      </c>
      <c r="M273">
        <f t="shared" si="35"/>
        <v>7.0102820000000001</v>
      </c>
      <c r="N273">
        <f t="shared" ca="1" si="36"/>
        <v>7.0101673764273995</v>
      </c>
      <c r="O273">
        <f t="shared" ca="1" si="37"/>
        <v>7.0102383111393163</v>
      </c>
      <c r="AC273">
        <f>result!AE277</f>
        <v>25.485340000000001</v>
      </c>
      <c r="AD273">
        <f>result!AF277</f>
        <v>6.0679420000000004</v>
      </c>
      <c r="AE273">
        <f>result!AG277</f>
        <v>7.0101610000000001</v>
      </c>
      <c r="AH273">
        <f t="shared" si="38"/>
        <v>25.485340000000001</v>
      </c>
      <c r="AI273">
        <f t="shared" si="39"/>
        <v>6.0679420000000004</v>
      </c>
      <c r="AJ273">
        <f ca="1">result!D283</f>
        <v>7.0101673764273995</v>
      </c>
      <c r="AN273">
        <f t="shared" si="40"/>
        <v>27</v>
      </c>
      <c r="AO273">
        <v>271</v>
      </c>
      <c r="AP273">
        <f ca="1">'S5'!I43</f>
        <v>-9.7122247626521904E-5</v>
      </c>
      <c r="AR273">
        <f t="shared" si="41"/>
        <v>27</v>
      </c>
      <c r="AS273">
        <v>271</v>
      </c>
      <c r="AT273">
        <f ca="1">'S5'!J43</f>
        <v>7.010264498675026</v>
      </c>
    </row>
    <row r="274" spans="1:46">
      <c r="A274">
        <v>273</v>
      </c>
      <c r="B274">
        <f>result!AG279</f>
        <v>7.0101240000000002</v>
      </c>
      <c r="C274">
        <f ca="1">result!D285</f>
        <v>7.0102455648248512</v>
      </c>
      <c r="G274" s="5">
        <v>272</v>
      </c>
      <c r="H274" s="5">
        <f>result!AG278</f>
        <v>7.0102820000000001</v>
      </c>
      <c r="I274" s="5">
        <f ca="1">result!D284</f>
        <v>7.0102383111393163</v>
      </c>
      <c r="L274">
        <f t="shared" si="34"/>
        <v>7.0102820000000001</v>
      </c>
      <c r="M274">
        <f t="shared" si="35"/>
        <v>7.0101240000000002</v>
      </c>
      <c r="N274">
        <f t="shared" ca="1" si="36"/>
        <v>7.0102383111393163</v>
      </c>
      <c r="O274">
        <f t="shared" ca="1" si="37"/>
        <v>7.0102455648248512</v>
      </c>
      <c r="AC274">
        <f>result!AE278</f>
        <v>25.4954</v>
      </c>
      <c r="AD274">
        <f>result!AF278</f>
        <v>6.067952</v>
      </c>
      <c r="AE274">
        <f>result!AG278</f>
        <v>7.0102820000000001</v>
      </c>
      <c r="AH274">
        <f t="shared" si="38"/>
        <v>25.4954</v>
      </c>
      <c r="AI274">
        <f t="shared" si="39"/>
        <v>6.067952</v>
      </c>
      <c r="AJ274">
        <f ca="1">result!D284</f>
        <v>7.0102383111393163</v>
      </c>
      <c r="AN274">
        <f t="shared" si="40"/>
        <v>28</v>
      </c>
      <c r="AO274">
        <v>272</v>
      </c>
      <c r="AP274">
        <f ca="1">'S5'!I44</f>
        <v>-1.6720610622659254E-5</v>
      </c>
      <c r="AR274">
        <f t="shared" si="41"/>
        <v>28</v>
      </c>
      <c r="AS274">
        <v>272</v>
      </c>
      <c r="AT274">
        <f ca="1">'S5'!J44</f>
        <v>7.0102550317499386</v>
      </c>
    </row>
    <row r="275" spans="1:46">
      <c r="A275">
        <v>274</v>
      </c>
      <c r="B275">
        <f>result!AG280</f>
        <v>7.010135</v>
      </c>
      <c r="C275">
        <f ca="1">result!D286</f>
        <v>7.0102151400598922</v>
      </c>
      <c r="G275" s="5">
        <v>273</v>
      </c>
      <c r="H275" s="5">
        <f>result!AG279</f>
        <v>7.0101240000000002</v>
      </c>
      <c r="I275" s="5">
        <f ca="1">result!D285</f>
        <v>7.0102455648248512</v>
      </c>
      <c r="L275">
        <f t="shared" si="34"/>
        <v>7.0101240000000002</v>
      </c>
      <c r="M275">
        <f t="shared" si="35"/>
        <v>7.010135</v>
      </c>
      <c r="N275">
        <f t="shared" ca="1" si="36"/>
        <v>7.0102455648248512</v>
      </c>
      <c r="O275">
        <f t="shared" ca="1" si="37"/>
        <v>7.0102151400598922</v>
      </c>
      <c r="AC275">
        <f>result!AE279</f>
        <v>25.505289999999999</v>
      </c>
      <c r="AD275">
        <f>result!AF279</f>
        <v>6.0679420000000004</v>
      </c>
      <c r="AE275">
        <f>result!AG279</f>
        <v>7.0101240000000002</v>
      </c>
      <c r="AH275">
        <f t="shared" si="38"/>
        <v>25.505289999999999</v>
      </c>
      <c r="AI275">
        <f t="shared" si="39"/>
        <v>6.0679420000000004</v>
      </c>
      <c r="AJ275">
        <f ca="1">result!D285</f>
        <v>7.0102455648248512</v>
      </c>
      <c r="AN275">
        <f t="shared" si="40"/>
        <v>29</v>
      </c>
      <c r="AO275">
        <v>273</v>
      </c>
      <c r="AP275">
        <f ca="1">'S5'!I45</f>
        <v>-2.6910649771804624E-23</v>
      </c>
      <c r="AR275">
        <f t="shared" si="41"/>
        <v>29</v>
      </c>
      <c r="AS275">
        <v>273</v>
      </c>
      <c r="AT275">
        <f ca="1">'S5'!J45</f>
        <v>7.0102455648248512</v>
      </c>
    </row>
    <row r="276" spans="1:46">
      <c r="A276">
        <v>275</v>
      </c>
      <c r="B276">
        <f>result!AG281</f>
        <v>7.0102060000000002</v>
      </c>
      <c r="C276">
        <f ca="1">result!D287</f>
        <v>7.0101344640597514</v>
      </c>
      <c r="G276" s="5">
        <v>274</v>
      </c>
      <c r="H276" s="5">
        <f>result!AG280</f>
        <v>7.010135</v>
      </c>
      <c r="I276" s="5">
        <f ca="1">result!D286</f>
        <v>7.0102151400598922</v>
      </c>
      <c r="L276">
        <f t="shared" si="34"/>
        <v>7.010135</v>
      </c>
      <c r="M276">
        <f t="shared" si="35"/>
        <v>7.0102060000000002</v>
      </c>
      <c r="N276">
        <f t="shared" ca="1" si="36"/>
        <v>7.0102151400598922</v>
      </c>
      <c r="O276">
        <f t="shared" ca="1" si="37"/>
        <v>7.0101344640597514</v>
      </c>
      <c r="AC276">
        <f>result!AE280</f>
        <v>25.515419999999999</v>
      </c>
      <c r="AD276">
        <f>result!AF280</f>
        <v>6.0679319999999999</v>
      </c>
      <c r="AE276">
        <f>result!AG280</f>
        <v>7.010135</v>
      </c>
      <c r="AH276">
        <f t="shared" si="38"/>
        <v>25.515419999999999</v>
      </c>
      <c r="AI276">
        <f t="shared" si="39"/>
        <v>6.0679319999999999</v>
      </c>
      <c r="AJ276">
        <f ca="1">result!D286</f>
        <v>7.0102151400598922</v>
      </c>
      <c r="AN276">
        <f t="shared" si="40"/>
        <v>30</v>
      </c>
      <c r="AO276">
        <v>274</v>
      </c>
      <c r="AP276">
        <f ca="1">'S5'!I46</f>
        <v>-2.0957839871302445E-5</v>
      </c>
      <c r="AR276">
        <f t="shared" si="41"/>
        <v>30</v>
      </c>
      <c r="AS276">
        <v>274</v>
      </c>
      <c r="AT276">
        <f ca="1">'S5'!J46</f>
        <v>7.0102360978997638</v>
      </c>
    </row>
    <row r="277" spans="1:46">
      <c r="A277">
        <v>276</v>
      </c>
      <c r="B277">
        <f>result!AG282</f>
        <v>7.0102799999999998</v>
      </c>
      <c r="C277">
        <f ca="1">result!D288</f>
        <v>7.0102028499971958</v>
      </c>
      <c r="G277" s="5">
        <v>275</v>
      </c>
      <c r="H277" s="5">
        <f>result!AG281</f>
        <v>7.0102060000000002</v>
      </c>
      <c r="I277" s="5">
        <f ca="1">result!D287</f>
        <v>7.0101344640597514</v>
      </c>
      <c r="L277">
        <f t="shared" si="34"/>
        <v>7.0102060000000002</v>
      </c>
      <c r="M277">
        <f t="shared" si="35"/>
        <v>7.0102799999999998</v>
      </c>
      <c r="N277">
        <f t="shared" ca="1" si="36"/>
        <v>7.0101344640597514</v>
      </c>
      <c r="O277">
        <f t="shared" ca="1" si="37"/>
        <v>7.0102028499971958</v>
      </c>
      <c r="AC277">
        <f>result!AE281</f>
        <v>25.525469999999999</v>
      </c>
      <c r="AD277">
        <f>result!AF281</f>
        <v>6.067952</v>
      </c>
      <c r="AE277">
        <f>result!AG281</f>
        <v>7.0102060000000002</v>
      </c>
      <c r="AH277">
        <f t="shared" si="38"/>
        <v>25.525469999999999</v>
      </c>
      <c r="AI277">
        <f t="shared" si="39"/>
        <v>6.067952</v>
      </c>
      <c r="AJ277">
        <f ca="1">result!D287</f>
        <v>7.0101344640597514</v>
      </c>
      <c r="AN277">
        <f t="shared" si="40"/>
        <v>31</v>
      </c>
      <c r="AO277">
        <v>275</v>
      </c>
      <c r="AP277">
        <f ca="1">'S5'!I47</f>
        <v>-9.2166914925005385E-5</v>
      </c>
      <c r="AR277">
        <f t="shared" si="41"/>
        <v>31</v>
      </c>
      <c r="AS277">
        <v>275</v>
      </c>
      <c r="AT277">
        <f ca="1">'S5'!J47</f>
        <v>7.0102266309746764</v>
      </c>
    </row>
    <row r="278" spans="1:46">
      <c r="A278">
        <v>277</v>
      </c>
      <c r="B278">
        <f>result!AG283</f>
        <v>7.0102969999999996</v>
      </c>
      <c r="C278">
        <f ca="1">result!D289</f>
        <v>7.0102938397783152</v>
      </c>
      <c r="G278" s="5">
        <v>276</v>
      </c>
      <c r="H278" s="5">
        <f>result!AG282</f>
        <v>7.0102799999999998</v>
      </c>
      <c r="I278" s="5">
        <f ca="1">result!D288</f>
        <v>7.0102028499971958</v>
      </c>
      <c r="L278">
        <f t="shared" si="34"/>
        <v>7.0102799999999998</v>
      </c>
      <c r="M278">
        <f t="shared" si="35"/>
        <v>7.0102969999999996</v>
      </c>
      <c r="N278">
        <f t="shared" ca="1" si="36"/>
        <v>7.0102028499971958</v>
      </c>
      <c r="O278">
        <f t="shared" ca="1" si="37"/>
        <v>7.0102938397783152</v>
      </c>
      <c r="AC278">
        <f>result!AE282</f>
        <v>25.535391000000001</v>
      </c>
      <c r="AD278">
        <f>result!AF282</f>
        <v>6.0679420000000004</v>
      </c>
      <c r="AE278">
        <f>result!AG282</f>
        <v>7.0102799999999998</v>
      </c>
      <c r="AH278">
        <f t="shared" si="38"/>
        <v>25.535391000000001</v>
      </c>
      <c r="AI278">
        <f t="shared" si="39"/>
        <v>6.0679420000000004</v>
      </c>
      <c r="AJ278">
        <f ca="1">result!D288</f>
        <v>7.0102028499971958</v>
      </c>
      <c r="AN278">
        <f t="shared" si="40"/>
        <v>32</v>
      </c>
      <c r="AO278">
        <v>276</v>
      </c>
      <c r="AP278">
        <f ca="1">'S5'!I48</f>
        <v>-1.4314052393435765E-5</v>
      </c>
      <c r="AR278">
        <f t="shared" si="41"/>
        <v>32</v>
      </c>
      <c r="AS278">
        <v>276</v>
      </c>
      <c r="AT278">
        <f ca="1">'S5'!J48</f>
        <v>7.0102171640495889</v>
      </c>
    </row>
    <row r="279" spans="1:46">
      <c r="A279">
        <v>278</v>
      </c>
      <c r="B279">
        <f>result!AG284</f>
        <v>7.0103499999999999</v>
      </c>
      <c r="C279">
        <f ca="1">result!D290</f>
        <v>7.0102142911226606</v>
      </c>
      <c r="G279" s="5">
        <v>277</v>
      </c>
      <c r="H279" s="5">
        <f>result!AG283</f>
        <v>7.0102969999999996</v>
      </c>
      <c r="I279" s="5">
        <f ca="1">result!D289</f>
        <v>7.0102938397783152</v>
      </c>
      <c r="L279">
        <f t="shared" si="34"/>
        <v>7.0102969999999996</v>
      </c>
      <c r="M279">
        <f t="shared" si="35"/>
        <v>7.0103499999999999</v>
      </c>
      <c r="N279">
        <f t="shared" ca="1" si="36"/>
        <v>7.0102938397783152</v>
      </c>
      <c r="O279">
        <f t="shared" ca="1" si="37"/>
        <v>7.0102142911226606</v>
      </c>
      <c r="AC279">
        <f>result!AE283</f>
        <v>25.545431000000001</v>
      </c>
      <c r="AD279">
        <f>result!AF283</f>
        <v>6.0679420000000004</v>
      </c>
      <c r="AE279">
        <f>result!AG283</f>
        <v>7.0102969999999996</v>
      </c>
      <c r="AH279">
        <f t="shared" si="38"/>
        <v>25.545431000000001</v>
      </c>
      <c r="AI279">
        <f t="shared" si="39"/>
        <v>6.0679420000000004</v>
      </c>
      <c r="AJ279">
        <f ca="1">result!D289</f>
        <v>7.0102938397783152</v>
      </c>
      <c r="AN279">
        <f t="shared" si="40"/>
        <v>33</v>
      </c>
      <c r="AO279">
        <v>277</v>
      </c>
      <c r="AP279">
        <f ca="1">'S5'!I49</f>
        <v>8.6142653813410085E-5</v>
      </c>
      <c r="AR279">
        <f t="shared" si="41"/>
        <v>33</v>
      </c>
      <c r="AS279">
        <v>277</v>
      </c>
      <c r="AT279">
        <f ca="1">'S5'!J49</f>
        <v>7.0102076971245015</v>
      </c>
    </row>
    <row r="280" spans="1:46">
      <c r="A280">
        <v>279</v>
      </c>
      <c r="B280">
        <f>result!AG285</f>
        <v>7.0102419999999999</v>
      </c>
      <c r="C280">
        <f ca="1">result!D291</f>
        <v>7.0101764611942095</v>
      </c>
      <c r="G280" s="5">
        <v>278</v>
      </c>
      <c r="H280" s="5">
        <f>result!AG284</f>
        <v>7.0103499999999999</v>
      </c>
      <c r="I280" s="5">
        <f ca="1">result!D290</f>
        <v>7.0102142911226606</v>
      </c>
      <c r="L280">
        <f t="shared" si="34"/>
        <v>7.0103499999999999</v>
      </c>
      <c r="M280">
        <f t="shared" si="35"/>
        <v>7.0102419999999999</v>
      </c>
      <c r="N280">
        <f t="shared" ca="1" si="36"/>
        <v>7.0102142911226606</v>
      </c>
      <c r="O280">
        <f t="shared" ca="1" si="37"/>
        <v>7.0101764611942095</v>
      </c>
      <c r="AC280">
        <f>result!AE284</f>
        <v>25.555410999999999</v>
      </c>
      <c r="AD280">
        <f>result!AF284</f>
        <v>6.067952</v>
      </c>
      <c r="AE280">
        <f>result!AG284</f>
        <v>7.0103499999999999</v>
      </c>
      <c r="AH280">
        <f t="shared" si="38"/>
        <v>25.555410999999999</v>
      </c>
      <c r="AI280">
        <f t="shared" si="39"/>
        <v>6.067952</v>
      </c>
      <c r="AJ280">
        <f ca="1">result!D290</f>
        <v>7.0102142911226606</v>
      </c>
      <c r="AN280">
        <f t="shared" si="40"/>
        <v>34</v>
      </c>
      <c r="AO280">
        <v>278</v>
      </c>
      <c r="AP280">
        <f ca="1">'S5'!I50</f>
        <v>1.6060923246362159E-5</v>
      </c>
      <c r="AR280">
        <f t="shared" si="41"/>
        <v>34</v>
      </c>
      <c r="AS280">
        <v>278</v>
      </c>
      <c r="AT280">
        <f ca="1">'S5'!J50</f>
        <v>7.0101982301994141</v>
      </c>
    </row>
    <row r="281" spans="1:46">
      <c r="A281">
        <v>280</v>
      </c>
      <c r="B281">
        <f>result!AG286</f>
        <v>7.0102799999999998</v>
      </c>
      <c r="C281">
        <f ca="1">result!D292</f>
        <v>7.0101168137553396</v>
      </c>
      <c r="G281" s="5">
        <v>279</v>
      </c>
      <c r="H281" s="5">
        <f>result!AG285</f>
        <v>7.0102419999999999</v>
      </c>
      <c r="I281" s="5">
        <f ca="1">result!D291</f>
        <v>7.0101764611942095</v>
      </c>
      <c r="L281">
        <f t="shared" si="34"/>
        <v>7.0102419999999999</v>
      </c>
      <c r="M281">
        <f t="shared" si="35"/>
        <v>7.0102799999999998</v>
      </c>
      <c r="N281">
        <f t="shared" ca="1" si="36"/>
        <v>7.0101764611942095</v>
      </c>
      <c r="O281">
        <f t="shared" ca="1" si="37"/>
        <v>7.0101168137553396</v>
      </c>
      <c r="AC281">
        <f>result!AE285</f>
        <v>25.565401000000001</v>
      </c>
      <c r="AD281">
        <f>result!AF285</f>
        <v>6.0679420000000004</v>
      </c>
      <c r="AE281">
        <f>result!AG285</f>
        <v>7.0102419999999999</v>
      </c>
      <c r="AH281">
        <f t="shared" si="38"/>
        <v>25.565401000000001</v>
      </c>
      <c r="AI281">
        <f t="shared" si="39"/>
        <v>6.0679420000000004</v>
      </c>
      <c r="AJ281">
        <f ca="1">result!D291</f>
        <v>7.0101764611942095</v>
      </c>
      <c r="AN281">
        <f t="shared" si="40"/>
        <v>35</v>
      </c>
      <c r="AO281">
        <v>279</v>
      </c>
      <c r="AP281">
        <f ca="1">'S5'!I51</f>
        <v>-1.230208011754415E-5</v>
      </c>
      <c r="AR281">
        <f t="shared" si="41"/>
        <v>35</v>
      </c>
      <c r="AS281">
        <v>279</v>
      </c>
      <c r="AT281">
        <f ca="1">'S5'!J51</f>
        <v>7.0101887632743267</v>
      </c>
    </row>
    <row r="282" spans="1:46">
      <c r="A282">
        <v>281</v>
      </c>
      <c r="B282">
        <f>result!AG287</f>
        <v>7.010192</v>
      </c>
      <c r="C282">
        <f ca="1">result!D293</f>
        <v>7.010122923603423</v>
      </c>
      <c r="G282" s="5">
        <v>280</v>
      </c>
      <c r="H282" s="5">
        <f>result!AG286</f>
        <v>7.0102799999999998</v>
      </c>
      <c r="I282" s="5">
        <f ca="1">result!D292</f>
        <v>7.0101168137553396</v>
      </c>
      <c r="L282">
        <f t="shared" si="34"/>
        <v>7.0102799999999998</v>
      </c>
      <c r="M282">
        <f t="shared" si="35"/>
        <v>7.010192</v>
      </c>
      <c r="N282">
        <f t="shared" ca="1" si="36"/>
        <v>7.0101168137553396</v>
      </c>
      <c r="O282">
        <f t="shared" ca="1" si="37"/>
        <v>7.010122923603423</v>
      </c>
      <c r="AC282">
        <f>result!AE286</f>
        <v>25.575512</v>
      </c>
      <c r="AD282">
        <f>result!AF286</f>
        <v>6.0679319999999999</v>
      </c>
      <c r="AE282">
        <f>result!AG286</f>
        <v>7.0102799999999998</v>
      </c>
      <c r="AH282">
        <f t="shared" si="38"/>
        <v>25.575512</v>
      </c>
      <c r="AI282">
        <f t="shared" si="39"/>
        <v>6.0679319999999999</v>
      </c>
      <c r="AJ282">
        <f ca="1">result!D292</f>
        <v>7.0101168137553396</v>
      </c>
      <c r="AN282">
        <f t="shared" si="40"/>
        <v>36</v>
      </c>
      <c r="AO282">
        <v>280</v>
      </c>
      <c r="AP282">
        <f ca="1">'S5'!I52</f>
        <v>-6.2482593899469889E-5</v>
      </c>
      <c r="AR282">
        <f t="shared" si="41"/>
        <v>36</v>
      </c>
      <c r="AS282">
        <v>280</v>
      </c>
      <c r="AT282">
        <f ca="1">'S5'!J52</f>
        <v>7.0101792963492393</v>
      </c>
    </row>
    <row r="283" spans="1:46">
      <c r="A283">
        <v>282</v>
      </c>
      <c r="B283">
        <f>result!AG288</f>
        <v>7.0102260000000003</v>
      </c>
      <c r="C283">
        <f ca="1">result!D294</f>
        <v>7.0101140881920605</v>
      </c>
      <c r="G283" s="5">
        <v>281</v>
      </c>
      <c r="H283" s="5">
        <f>result!AG287</f>
        <v>7.010192</v>
      </c>
      <c r="I283" s="5">
        <f ca="1">result!D293</f>
        <v>7.010122923603423</v>
      </c>
      <c r="L283">
        <f t="shared" si="34"/>
        <v>7.010192</v>
      </c>
      <c r="M283">
        <f t="shared" si="35"/>
        <v>7.0102260000000003</v>
      </c>
      <c r="N283">
        <f t="shared" ca="1" si="36"/>
        <v>7.010122923603423</v>
      </c>
      <c r="O283">
        <f t="shared" ca="1" si="37"/>
        <v>7.0101140881920605</v>
      </c>
      <c r="AC283">
        <f>result!AE287</f>
        <v>25.585372</v>
      </c>
      <c r="AD283">
        <f>result!AF287</f>
        <v>6.0679420000000004</v>
      </c>
      <c r="AE283">
        <f>result!AG287</f>
        <v>7.010192</v>
      </c>
      <c r="AH283">
        <f t="shared" si="38"/>
        <v>25.585372</v>
      </c>
      <c r="AI283">
        <f t="shared" si="39"/>
        <v>6.0679420000000004</v>
      </c>
      <c r="AJ283">
        <f ca="1">result!D293</f>
        <v>7.010122923603423</v>
      </c>
      <c r="AN283">
        <f t="shared" si="40"/>
        <v>37</v>
      </c>
      <c r="AO283">
        <v>281</v>
      </c>
      <c r="AP283">
        <f ca="1">'S5'!I53</f>
        <v>-4.6905820728652892E-5</v>
      </c>
      <c r="AR283">
        <f t="shared" si="41"/>
        <v>37</v>
      </c>
      <c r="AS283">
        <v>281</v>
      </c>
      <c r="AT283">
        <f ca="1">'S5'!J53</f>
        <v>7.0101698294241519</v>
      </c>
    </row>
    <row r="284" spans="1:46">
      <c r="A284">
        <v>283</v>
      </c>
      <c r="B284">
        <f>result!AG289</f>
        <v>7.0101339999999999</v>
      </c>
      <c r="C284">
        <f ca="1">result!D295</f>
        <v>7.0100387165111275</v>
      </c>
      <c r="G284" s="5">
        <v>282</v>
      </c>
      <c r="H284" s="5">
        <f>result!AG288</f>
        <v>7.0102260000000003</v>
      </c>
      <c r="I284" s="5">
        <f ca="1">result!D294</f>
        <v>7.0101140881920605</v>
      </c>
      <c r="L284">
        <f t="shared" si="34"/>
        <v>7.0102260000000003</v>
      </c>
      <c r="M284">
        <f t="shared" si="35"/>
        <v>7.0101339999999999</v>
      </c>
      <c r="N284">
        <f t="shared" ca="1" si="36"/>
        <v>7.0101140881920605</v>
      </c>
      <c r="O284">
        <f t="shared" ca="1" si="37"/>
        <v>7.0100387165111275</v>
      </c>
      <c r="AC284">
        <f>result!AE288</f>
        <v>25.595472000000001</v>
      </c>
      <c r="AD284">
        <f>result!AF288</f>
        <v>6.0679420000000004</v>
      </c>
      <c r="AE284">
        <f>result!AG288</f>
        <v>7.0102260000000003</v>
      </c>
      <c r="AH284">
        <f t="shared" si="38"/>
        <v>25.595472000000001</v>
      </c>
      <c r="AI284">
        <f t="shared" si="39"/>
        <v>6.0679420000000004</v>
      </c>
      <c r="AJ284">
        <f ca="1">result!D294</f>
        <v>7.0101140881920605</v>
      </c>
      <c r="AN284">
        <f t="shared" si="40"/>
        <v>38</v>
      </c>
      <c r="AO284">
        <v>282</v>
      </c>
      <c r="AP284">
        <f ca="1">'S5'!I54</f>
        <v>-4.6274307004262355E-5</v>
      </c>
      <c r="AR284">
        <f t="shared" si="41"/>
        <v>38</v>
      </c>
      <c r="AS284">
        <v>282</v>
      </c>
      <c r="AT284">
        <f ca="1">'S5'!J54</f>
        <v>7.0101603624990645</v>
      </c>
    </row>
    <row r="285" spans="1:46">
      <c r="A285">
        <v>284</v>
      </c>
      <c r="B285">
        <f>result!AG290</f>
        <v>7.0101699999999996</v>
      </c>
      <c r="C285">
        <f ca="1">result!D296</f>
        <v>7.0097997274591579</v>
      </c>
      <c r="G285" s="5">
        <v>283</v>
      </c>
      <c r="H285" s="5">
        <f>result!AG289</f>
        <v>7.0101339999999999</v>
      </c>
      <c r="I285" s="5">
        <f ca="1">result!D295</f>
        <v>7.0100387165111275</v>
      </c>
      <c r="L285">
        <f t="shared" si="34"/>
        <v>7.0101339999999999</v>
      </c>
      <c r="M285">
        <f t="shared" si="35"/>
        <v>7.0101699999999996</v>
      </c>
      <c r="N285">
        <f t="shared" ca="1" si="36"/>
        <v>7.0100387165111275</v>
      </c>
      <c r="O285">
        <f t="shared" ca="1" si="37"/>
        <v>7.0097997274591579</v>
      </c>
      <c r="AC285">
        <f>result!AE289</f>
        <v>25.605342</v>
      </c>
      <c r="AD285">
        <f>result!AF289</f>
        <v>6.0679119999999998</v>
      </c>
      <c r="AE285">
        <f>result!AG289</f>
        <v>7.0101339999999999</v>
      </c>
      <c r="AH285">
        <f t="shared" si="38"/>
        <v>25.605342</v>
      </c>
      <c r="AI285">
        <f t="shared" si="39"/>
        <v>6.0679119999999998</v>
      </c>
      <c r="AJ285">
        <f ca="1">result!D295</f>
        <v>7.0100387165111275</v>
      </c>
      <c r="AN285">
        <f t="shared" si="40"/>
        <v>39</v>
      </c>
      <c r="AO285">
        <v>283</v>
      </c>
      <c r="AP285">
        <f ca="1">'S5'!I55</f>
        <v>-1.1217906284998726E-4</v>
      </c>
      <c r="AR285">
        <f t="shared" si="41"/>
        <v>39</v>
      </c>
      <c r="AS285">
        <v>283</v>
      </c>
      <c r="AT285">
        <f ca="1">'S5'!J55</f>
        <v>7.0101508955739771</v>
      </c>
    </row>
    <row r="286" spans="1:46">
      <c r="A286">
        <v>285</v>
      </c>
      <c r="B286">
        <f>result!AG291</f>
        <v>7.0102149999999996</v>
      </c>
      <c r="C286">
        <f ca="1">result!D297</f>
        <v>7.0100573458514779</v>
      </c>
      <c r="G286" s="5">
        <v>284</v>
      </c>
      <c r="H286" s="5">
        <f>result!AG290</f>
        <v>7.0101699999999996</v>
      </c>
      <c r="I286" s="5">
        <f ca="1">result!D296</f>
        <v>7.0097997274591579</v>
      </c>
      <c r="L286">
        <f t="shared" si="34"/>
        <v>7.0101699999999996</v>
      </c>
      <c r="M286">
        <f t="shared" si="35"/>
        <v>7.0102149999999996</v>
      </c>
      <c r="N286">
        <f t="shared" ca="1" si="36"/>
        <v>7.0097997274591579</v>
      </c>
      <c r="O286">
        <f t="shared" ca="1" si="37"/>
        <v>7.0100573458514779</v>
      </c>
      <c r="AC286">
        <f>result!AE290</f>
        <v>25.615431999999998</v>
      </c>
      <c r="AD286">
        <f>result!AF290</f>
        <v>6.0679420000000004</v>
      </c>
      <c r="AE286">
        <f>result!AG290</f>
        <v>7.0101699999999996</v>
      </c>
      <c r="AH286">
        <f t="shared" si="38"/>
        <v>25.615431999999998</v>
      </c>
      <c r="AI286">
        <f t="shared" si="39"/>
        <v>6.0679420000000004</v>
      </c>
      <c r="AJ286">
        <f ca="1">result!D296</f>
        <v>7.0097997274591579</v>
      </c>
      <c r="AN286">
        <f t="shared" si="40"/>
        <v>40</v>
      </c>
      <c r="AO286">
        <v>284</v>
      </c>
      <c r="AP286">
        <f ca="1">'S5'!I56</f>
        <v>-9.6273514083714107E-5</v>
      </c>
      <c r="AR286">
        <f t="shared" si="41"/>
        <v>40</v>
      </c>
      <c r="AS286">
        <v>284</v>
      </c>
      <c r="AT286">
        <f ca="1">'S5'!J56</f>
        <v>7.0101414286488897</v>
      </c>
    </row>
    <row r="287" spans="1:46">
      <c r="A287">
        <v>286</v>
      </c>
      <c r="B287">
        <f>result!AG292</f>
        <v>7.0102039999999999</v>
      </c>
      <c r="C287">
        <f ca="1">result!D298</f>
        <v>7.0100716677250334</v>
      </c>
      <c r="G287" s="5">
        <v>285</v>
      </c>
      <c r="H287" s="5">
        <f>result!AG291</f>
        <v>7.0102149999999996</v>
      </c>
      <c r="I287" s="5">
        <f ca="1">result!D297</f>
        <v>7.0100573458514779</v>
      </c>
      <c r="L287">
        <f t="shared" si="34"/>
        <v>7.0102149999999996</v>
      </c>
      <c r="M287">
        <f t="shared" si="35"/>
        <v>7.0102039999999999</v>
      </c>
      <c r="N287">
        <f t="shared" ca="1" si="36"/>
        <v>7.0100573458514779</v>
      </c>
      <c r="O287">
        <f t="shared" ca="1" si="37"/>
        <v>7.0100716677250334</v>
      </c>
      <c r="AC287">
        <f>result!AE291</f>
        <v>25.625502000000001</v>
      </c>
      <c r="AD287">
        <f>result!AF291</f>
        <v>6.067952</v>
      </c>
      <c r="AE287">
        <f>result!AG291</f>
        <v>7.0102149999999996</v>
      </c>
      <c r="AH287">
        <f t="shared" si="38"/>
        <v>25.625502000000001</v>
      </c>
      <c r="AI287">
        <f t="shared" si="39"/>
        <v>6.067952</v>
      </c>
      <c r="AJ287">
        <f ca="1">result!D297</f>
        <v>7.0100573458514779</v>
      </c>
      <c r="AN287">
        <f t="shared" si="40"/>
        <v>41</v>
      </c>
      <c r="AO287">
        <v>285</v>
      </c>
      <c r="AP287">
        <f ca="1">'S5'!I57</f>
        <v>-7.4615872324255842E-5</v>
      </c>
      <c r="AR287">
        <f t="shared" si="41"/>
        <v>41</v>
      </c>
      <c r="AS287">
        <v>285</v>
      </c>
      <c r="AT287">
        <f ca="1">'S5'!J57</f>
        <v>7.0101319617238023</v>
      </c>
    </row>
    <row r="288" spans="1:46">
      <c r="A288">
        <v>287</v>
      </c>
      <c r="B288">
        <f>result!AG293</f>
        <v>7.0101639999999996</v>
      </c>
      <c r="C288">
        <f ca="1">result!D299</f>
        <v>7.010026010971087</v>
      </c>
      <c r="G288" s="5">
        <v>286</v>
      </c>
      <c r="H288" s="5">
        <f>result!AG292</f>
        <v>7.0102039999999999</v>
      </c>
      <c r="I288" s="5">
        <f ca="1">result!D298</f>
        <v>7.0100716677250334</v>
      </c>
      <c r="L288">
        <f t="shared" si="34"/>
        <v>7.0102039999999999</v>
      </c>
      <c r="M288">
        <f t="shared" si="35"/>
        <v>7.0101639999999996</v>
      </c>
      <c r="N288">
        <f t="shared" ca="1" si="36"/>
        <v>7.0100716677250334</v>
      </c>
      <c r="O288">
        <f t="shared" ca="1" si="37"/>
        <v>7.010026010971087</v>
      </c>
      <c r="AC288">
        <f>result!AE292</f>
        <v>25.635442999999999</v>
      </c>
      <c r="AD288">
        <f>result!AF292</f>
        <v>6.0679420000000004</v>
      </c>
      <c r="AE288">
        <f>result!AG292</f>
        <v>7.0102039999999999</v>
      </c>
      <c r="AH288">
        <f t="shared" si="38"/>
        <v>25.635442999999999</v>
      </c>
      <c r="AI288">
        <f t="shared" si="39"/>
        <v>6.0679420000000004</v>
      </c>
      <c r="AJ288">
        <f ca="1">result!D298</f>
        <v>7.0100716677250334</v>
      </c>
      <c r="AN288">
        <f t="shared" si="40"/>
        <v>42</v>
      </c>
      <c r="AO288">
        <v>286</v>
      </c>
      <c r="AP288">
        <f ca="1">'S5'!I58</f>
        <v>-5.082707368102052E-5</v>
      </c>
      <c r="AR288">
        <f t="shared" si="41"/>
        <v>42</v>
      </c>
      <c r="AS288">
        <v>286</v>
      </c>
      <c r="AT288">
        <f ca="1">'S5'!J58</f>
        <v>7.0101224947987149</v>
      </c>
    </row>
    <row r="289" spans="1:46">
      <c r="A289">
        <v>288</v>
      </c>
      <c r="B289">
        <f>result!AG294</f>
        <v>7.0100939999999996</v>
      </c>
      <c r="C289">
        <f ca="1">result!D300</f>
        <v>7.0101332511201502</v>
      </c>
      <c r="G289" s="5">
        <v>287</v>
      </c>
      <c r="H289" s="5">
        <f>result!AG293</f>
        <v>7.0101639999999996</v>
      </c>
      <c r="I289" s="5">
        <f ca="1">result!D299</f>
        <v>7.010026010971087</v>
      </c>
      <c r="L289">
        <f t="shared" si="34"/>
        <v>7.0101639999999996</v>
      </c>
      <c r="M289">
        <f t="shared" si="35"/>
        <v>7.0100939999999996</v>
      </c>
      <c r="N289">
        <f t="shared" ca="1" si="36"/>
        <v>7.010026010971087</v>
      </c>
      <c r="O289">
        <f t="shared" ca="1" si="37"/>
        <v>7.0101332511201502</v>
      </c>
      <c r="AC289">
        <f>result!AE293</f>
        <v>25.645503000000001</v>
      </c>
      <c r="AD289">
        <f>result!AF293</f>
        <v>6.0679420000000004</v>
      </c>
      <c r="AE289">
        <f>result!AG293</f>
        <v>7.0101639999999996</v>
      </c>
      <c r="AH289">
        <f t="shared" si="38"/>
        <v>25.645503000000001</v>
      </c>
      <c r="AI289">
        <f t="shared" si="39"/>
        <v>6.0679420000000004</v>
      </c>
      <c r="AJ289">
        <f ca="1">result!D299</f>
        <v>7.010026010971087</v>
      </c>
      <c r="AN289">
        <f t="shared" si="40"/>
        <v>43</v>
      </c>
      <c r="AO289">
        <v>287</v>
      </c>
      <c r="AP289">
        <f ca="1">'S5'!I59</f>
        <v>-8.7016902540027898E-5</v>
      </c>
      <c r="AR289">
        <f t="shared" si="41"/>
        <v>43</v>
      </c>
      <c r="AS289">
        <v>287</v>
      </c>
      <c r="AT289">
        <f ca="1">'S5'!J59</f>
        <v>7.0101130278736274</v>
      </c>
    </row>
    <row r="290" spans="1:46">
      <c r="A290">
        <v>289</v>
      </c>
      <c r="B290">
        <f>result!AG295</f>
        <v>7.0101000000000004</v>
      </c>
      <c r="C290">
        <f ca="1">result!D301</f>
        <v>7.0100940940234526</v>
      </c>
      <c r="G290" s="5">
        <v>288</v>
      </c>
      <c r="H290" s="5">
        <f>result!AG294</f>
        <v>7.0100939999999996</v>
      </c>
      <c r="I290" s="5">
        <f ca="1">result!D300</f>
        <v>7.0101332511201502</v>
      </c>
      <c r="L290">
        <f t="shared" si="34"/>
        <v>7.0100939999999996</v>
      </c>
      <c r="M290">
        <f t="shared" si="35"/>
        <v>7.0101000000000004</v>
      </c>
      <c r="N290">
        <f t="shared" ca="1" si="36"/>
        <v>7.0101332511201502</v>
      </c>
      <c r="O290">
        <f t="shared" ca="1" si="37"/>
        <v>7.0100940940234526</v>
      </c>
      <c r="AC290">
        <f>result!AE294</f>
        <v>25.655463000000001</v>
      </c>
      <c r="AD290">
        <f>result!AF294</f>
        <v>6.067952</v>
      </c>
      <c r="AE290">
        <f>result!AG294</f>
        <v>7.0100939999999996</v>
      </c>
      <c r="AH290">
        <f t="shared" si="38"/>
        <v>25.655463000000001</v>
      </c>
      <c r="AI290">
        <f t="shared" si="39"/>
        <v>6.067952</v>
      </c>
      <c r="AJ290">
        <f ca="1">result!D300</f>
        <v>7.0101332511201502</v>
      </c>
      <c r="AN290">
        <f t="shared" si="40"/>
        <v>44</v>
      </c>
      <c r="AO290">
        <v>288</v>
      </c>
      <c r="AP290">
        <f ca="1">'S5'!I60</f>
        <v>2.9690171610085766E-5</v>
      </c>
      <c r="AR290">
        <f t="shared" si="41"/>
        <v>44</v>
      </c>
      <c r="AS290">
        <v>288</v>
      </c>
      <c r="AT290">
        <f ca="1">'S5'!J60</f>
        <v>7.01010356094854</v>
      </c>
    </row>
    <row r="291" spans="1:46">
      <c r="A291">
        <v>290</v>
      </c>
      <c r="B291">
        <f>result!AG296</f>
        <v>7.0101069999999996</v>
      </c>
      <c r="C291">
        <f ca="1">result!D302</f>
        <v>7.009987282828809</v>
      </c>
      <c r="G291" s="5">
        <v>289</v>
      </c>
      <c r="H291" s="5">
        <f>result!AG295</f>
        <v>7.0101000000000004</v>
      </c>
      <c r="I291" s="5">
        <f ca="1">result!D301</f>
        <v>7.0100940940234526</v>
      </c>
      <c r="L291">
        <f t="shared" si="34"/>
        <v>7.0101000000000004</v>
      </c>
      <c r="M291">
        <f t="shared" si="35"/>
        <v>7.0101069999999996</v>
      </c>
      <c r="N291">
        <f t="shared" ca="1" si="36"/>
        <v>7.0100940940234526</v>
      </c>
      <c r="O291">
        <f t="shared" ca="1" si="37"/>
        <v>7.009987282828809</v>
      </c>
      <c r="AC291">
        <f>result!AE295</f>
        <v>25.665482999999998</v>
      </c>
      <c r="AD291">
        <f>result!AF295</f>
        <v>6.067952</v>
      </c>
      <c r="AE291">
        <f>result!AG295</f>
        <v>7.0101000000000004</v>
      </c>
      <c r="AH291">
        <f t="shared" si="38"/>
        <v>25.665482999999998</v>
      </c>
      <c r="AI291">
        <f t="shared" si="39"/>
        <v>6.067952</v>
      </c>
      <c r="AJ291">
        <f ca="1">result!D301</f>
        <v>7.0100940940234526</v>
      </c>
      <c r="AN291">
        <f t="shared" si="40"/>
        <v>45</v>
      </c>
      <c r="AO291">
        <v>289</v>
      </c>
      <c r="AP291">
        <f ca="1">'S5'!I61</f>
        <v>-2.4928631639655023E-20</v>
      </c>
      <c r="AR291">
        <f t="shared" si="41"/>
        <v>45</v>
      </c>
      <c r="AS291">
        <v>289</v>
      </c>
      <c r="AT291">
        <f ca="1">'S5'!J61</f>
        <v>7.0100940940234526</v>
      </c>
    </row>
    <row r="292" spans="1:46">
      <c r="A292">
        <v>291</v>
      </c>
      <c r="B292">
        <f>result!AG297</f>
        <v>7.010059</v>
      </c>
      <c r="C292">
        <f ca="1">result!D303</f>
        <v>7.0100239533795214</v>
      </c>
      <c r="G292" s="5">
        <v>290</v>
      </c>
      <c r="H292" s="5">
        <f>result!AG296</f>
        <v>7.0101069999999996</v>
      </c>
      <c r="I292" s="5">
        <f ca="1">result!D302</f>
        <v>7.009987282828809</v>
      </c>
      <c r="L292">
        <f t="shared" si="34"/>
        <v>7.0101069999999996</v>
      </c>
      <c r="M292">
        <f t="shared" si="35"/>
        <v>7.010059</v>
      </c>
      <c r="N292">
        <f t="shared" ca="1" si="36"/>
        <v>7.009987282828809</v>
      </c>
      <c r="O292">
        <f t="shared" ca="1" si="37"/>
        <v>7.0100239533795214</v>
      </c>
      <c r="AC292">
        <f>result!AE296</f>
        <v>25.675463000000001</v>
      </c>
      <c r="AD292">
        <f>result!AF296</f>
        <v>6.0679420000000004</v>
      </c>
      <c r="AE292">
        <f>result!AG296</f>
        <v>7.0101069999999996</v>
      </c>
      <c r="AH292">
        <f t="shared" si="38"/>
        <v>25.675463000000001</v>
      </c>
      <c r="AI292">
        <f t="shared" si="39"/>
        <v>6.0679420000000004</v>
      </c>
      <c r="AJ292">
        <f ca="1">result!D302</f>
        <v>7.009987282828809</v>
      </c>
      <c r="AN292">
        <f t="shared" si="40"/>
        <v>46</v>
      </c>
      <c r="AO292">
        <v>290</v>
      </c>
      <c r="AP292">
        <f ca="1">'S5'!I62</f>
        <v>-9.7344269556618883E-5</v>
      </c>
      <c r="AR292">
        <f t="shared" si="41"/>
        <v>46</v>
      </c>
      <c r="AS292">
        <v>290</v>
      </c>
      <c r="AT292">
        <f ca="1">'S5'!J62</f>
        <v>7.0100846270983652</v>
      </c>
    </row>
    <row r="293" spans="1:46">
      <c r="A293">
        <v>292</v>
      </c>
      <c r="B293">
        <f>result!AG298</f>
        <v>7.0099939999999998</v>
      </c>
      <c r="C293">
        <f ca="1">result!D304</f>
        <v>7.0100139889689057</v>
      </c>
      <c r="G293" s="5">
        <v>291</v>
      </c>
      <c r="H293" s="5">
        <f>result!AG297</f>
        <v>7.010059</v>
      </c>
      <c r="I293" s="5">
        <f ca="1">result!D303</f>
        <v>7.0100239533795214</v>
      </c>
      <c r="L293">
        <f t="shared" si="34"/>
        <v>7.010059</v>
      </c>
      <c r="M293">
        <f t="shared" si="35"/>
        <v>7.0099939999999998</v>
      </c>
      <c r="N293">
        <f t="shared" ca="1" si="36"/>
        <v>7.0100239533795214</v>
      </c>
      <c r="O293">
        <f t="shared" ca="1" si="37"/>
        <v>7.0100139889689057</v>
      </c>
      <c r="AC293">
        <f>result!AE297</f>
        <v>25.685473999999999</v>
      </c>
      <c r="AD293">
        <f>result!AF297</f>
        <v>6.0679420000000004</v>
      </c>
      <c r="AE293">
        <f>result!AG297</f>
        <v>7.010059</v>
      </c>
      <c r="AH293">
        <f t="shared" si="38"/>
        <v>25.685473999999999</v>
      </c>
      <c r="AI293">
        <f t="shared" si="39"/>
        <v>6.0679420000000004</v>
      </c>
      <c r="AJ293">
        <f ca="1">result!D303</f>
        <v>7.0100239533795214</v>
      </c>
      <c r="AN293">
        <f t="shared" si="40"/>
        <v>47</v>
      </c>
      <c r="AO293">
        <v>291</v>
      </c>
      <c r="AP293">
        <f ca="1">'S5'!I63</f>
        <v>-5.1206793756649043E-5</v>
      </c>
      <c r="AR293">
        <f t="shared" si="41"/>
        <v>47</v>
      </c>
      <c r="AS293">
        <v>291</v>
      </c>
      <c r="AT293">
        <f ca="1">'S5'!J63</f>
        <v>7.0100751601732778</v>
      </c>
    </row>
    <row r="294" spans="1:46">
      <c r="A294">
        <v>293</v>
      </c>
      <c r="B294">
        <f>result!AG299</f>
        <v>7.010014</v>
      </c>
      <c r="C294">
        <f ca="1">result!D305</f>
        <v>7.010095719387972</v>
      </c>
      <c r="G294" s="5">
        <v>292</v>
      </c>
      <c r="H294" s="5">
        <f>result!AG298</f>
        <v>7.0099939999999998</v>
      </c>
      <c r="I294" s="5">
        <f ca="1">result!D304</f>
        <v>7.0100139889689057</v>
      </c>
      <c r="L294">
        <f t="shared" si="34"/>
        <v>7.0099939999999998</v>
      </c>
      <c r="M294">
        <f t="shared" si="35"/>
        <v>7.010014</v>
      </c>
      <c r="N294">
        <f t="shared" ca="1" si="36"/>
        <v>7.0100139889689057</v>
      </c>
      <c r="O294">
        <f t="shared" ca="1" si="37"/>
        <v>7.010095719387972</v>
      </c>
      <c r="AC294">
        <f>result!AE298</f>
        <v>25.695433999999999</v>
      </c>
      <c r="AD294">
        <f>result!AF298</f>
        <v>6.0679420000000004</v>
      </c>
      <c r="AE294">
        <f>result!AG298</f>
        <v>7.0099939999999998</v>
      </c>
      <c r="AH294">
        <f t="shared" si="38"/>
        <v>25.695433999999999</v>
      </c>
      <c r="AI294">
        <f t="shared" si="39"/>
        <v>6.0679420000000004</v>
      </c>
      <c r="AJ294">
        <f ca="1">result!D304</f>
        <v>7.0100139889689057</v>
      </c>
      <c r="AN294">
        <f t="shared" si="40"/>
        <v>48</v>
      </c>
      <c r="AO294">
        <v>292</v>
      </c>
      <c r="AP294">
        <f ca="1">'S5'!I64</f>
        <v>-5.1704279284467906E-5</v>
      </c>
      <c r="AR294">
        <f t="shared" si="41"/>
        <v>48</v>
      </c>
      <c r="AS294">
        <v>292</v>
      </c>
      <c r="AT294">
        <f ca="1">'S5'!J64</f>
        <v>7.0100656932481904</v>
      </c>
    </row>
    <row r="295" spans="1:46">
      <c r="A295">
        <v>294</v>
      </c>
      <c r="B295">
        <f>result!AG300</f>
        <v>7.0100009999999999</v>
      </c>
      <c r="C295">
        <f ca="1">result!D306</f>
        <v>7.0100818323467022</v>
      </c>
      <c r="G295" s="5">
        <v>293</v>
      </c>
      <c r="H295" s="5">
        <f>result!AG299</f>
        <v>7.010014</v>
      </c>
      <c r="I295" s="5">
        <f ca="1">result!D305</f>
        <v>7.010095719387972</v>
      </c>
      <c r="L295">
        <f t="shared" si="34"/>
        <v>7.010014</v>
      </c>
      <c r="M295">
        <f t="shared" si="35"/>
        <v>7.0100009999999999</v>
      </c>
      <c r="N295">
        <f t="shared" ca="1" si="36"/>
        <v>7.010095719387972</v>
      </c>
      <c r="O295">
        <f t="shared" ca="1" si="37"/>
        <v>7.0100818323467022</v>
      </c>
      <c r="AC295">
        <f>result!AE299</f>
        <v>25.705514000000001</v>
      </c>
      <c r="AD295">
        <f>result!AF299</f>
        <v>6.0679319999999999</v>
      </c>
      <c r="AE295">
        <f>result!AG299</f>
        <v>7.010014</v>
      </c>
      <c r="AH295">
        <f t="shared" si="38"/>
        <v>25.705514000000001</v>
      </c>
      <c r="AI295">
        <f t="shared" si="39"/>
        <v>6.0679319999999999</v>
      </c>
      <c r="AJ295">
        <f ca="1">result!D305</f>
        <v>7.010095719387972</v>
      </c>
      <c r="AN295">
        <f t="shared" si="40"/>
        <v>49</v>
      </c>
      <c r="AO295">
        <v>293</v>
      </c>
      <c r="AP295">
        <f ca="1">'S5'!I65</f>
        <v>3.9493064869362556E-5</v>
      </c>
      <c r="AR295">
        <f t="shared" si="41"/>
        <v>49</v>
      </c>
      <c r="AS295">
        <v>293</v>
      </c>
      <c r="AT295">
        <f ca="1">'S5'!J65</f>
        <v>7.010056226323103</v>
      </c>
    </row>
    <row r="296" spans="1:46">
      <c r="A296">
        <v>295</v>
      </c>
      <c r="B296">
        <f>result!AG301</f>
        <v>7.0099099999999996</v>
      </c>
      <c r="C296">
        <f ca="1">result!D307</f>
        <v>7.0098657864483727</v>
      </c>
      <c r="G296" s="5">
        <v>294</v>
      </c>
      <c r="H296" s="5">
        <f>result!AG300</f>
        <v>7.0100009999999999</v>
      </c>
      <c r="I296" s="5">
        <f ca="1">result!D306</f>
        <v>7.0100818323467022</v>
      </c>
      <c r="L296">
        <f t="shared" si="34"/>
        <v>7.0100009999999999</v>
      </c>
      <c r="M296">
        <f t="shared" si="35"/>
        <v>7.0099099999999996</v>
      </c>
      <c r="N296">
        <f t="shared" ca="1" si="36"/>
        <v>7.0100818323467022</v>
      </c>
      <c r="O296">
        <f t="shared" ca="1" si="37"/>
        <v>7.0098657864483727</v>
      </c>
      <c r="AC296">
        <f>result!AE300</f>
        <v>25.715494</v>
      </c>
      <c r="AD296">
        <f>result!AF300</f>
        <v>6.0679420000000004</v>
      </c>
      <c r="AE296">
        <f>result!AG300</f>
        <v>7.0100009999999999</v>
      </c>
      <c r="AH296">
        <f t="shared" si="38"/>
        <v>25.715494</v>
      </c>
      <c r="AI296">
        <f t="shared" si="39"/>
        <v>6.0679420000000004</v>
      </c>
      <c r="AJ296">
        <f ca="1">result!D306</f>
        <v>7.0100818323467022</v>
      </c>
      <c r="AN296">
        <f t="shared" si="40"/>
        <v>50</v>
      </c>
      <c r="AO296">
        <v>294</v>
      </c>
      <c r="AP296">
        <f ca="1">'S5'!I66</f>
        <v>3.5072948686772978E-5</v>
      </c>
      <c r="AR296">
        <f t="shared" si="41"/>
        <v>50</v>
      </c>
      <c r="AS296">
        <v>294</v>
      </c>
      <c r="AT296">
        <f ca="1">'S5'!J66</f>
        <v>7.0100467593980156</v>
      </c>
    </row>
    <row r="297" spans="1:46">
      <c r="A297">
        <v>296</v>
      </c>
      <c r="B297">
        <f>result!AG302</f>
        <v>7.0099840000000002</v>
      </c>
      <c r="C297">
        <f ca="1">result!D308</f>
        <v>7.0100332393361002</v>
      </c>
      <c r="G297" s="5">
        <v>295</v>
      </c>
      <c r="H297" s="5">
        <f>result!AG301</f>
        <v>7.0099099999999996</v>
      </c>
      <c r="I297" s="5">
        <f ca="1">result!D307</f>
        <v>7.0098657864483727</v>
      </c>
      <c r="L297">
        <f t="shared" si="34"/>
        <v>7.0099099999999996</v>
      </c>
      <c r="M297">
        <f t="shared" si="35"/>
        <v>7.0099840000000002</v>
      </c>
      <c r="N297">
        <f t="shared" ca="1" si="36"/>
        <v>7.0098657864483727</v>
      </c>
      <c r="O297">
        <f t="shared" ca="1" si="37"/>
        <v>7.0100332393361002</v>
      </c>
      <c r="AC297">
        <f>result!AE301</f>
        <v>25.725444</v>
      </c>
      <c r="AD297">
        <f>result!AF301</f>
        <v>6.0679420000000004</v>
      </c>
      <c r="AE297">
        <f>result!AG301</f>
        <v>7.0099099999999996</v>
      </c>
      <c r="AH297">
        <f t="shared" si="38"/>
        <v>25.725444</v>
      </c>
      <c r="AI297">
        <f t="shared" si="39"/>
        <v>6.0679420000000004</v>
      </c>
      <c r="AJ297">
        <f ca="1">result!D307</f>
        <v>7.0098657864483727</v>
      </c>
      <c r="AN297">
        <f t="shared" si="40"/>
        <v>51</v>
      </c>
      <c r="AO297">
        <v>295</v>
      </c>
      <c r="AP297">
        <f ca="1">'S5'!I67</f>
        <v>-1.7150602455521656E-4</v>
      </c>
      <c r="AR297">
        <f t="shared" si="41"/>
        <v>51</v>
      </c>
      <c r="AS297">
        <v>295</v>
      </c>
      <c r="AT297">
        <f ca="1">'S5'!J67</f>
        <v>7.0100372924729282</v>
      </c>
    </row>
    <row r="298" spans="1:46">
      <c r="A298">
        <v>297</v>
      </c>
      <c r="B298">
        <f>result!AG303</f>
        <v>7.0100360000000004</v>
      </c>
      <c r="C298">
        <f ca="1">result!D309</f>
        <v>7.0100092842698309</v>
      </c>
      <c r="G298" s="5">
        <v>296</v>
      </c>
      <c r="H298" s="5">
        <f>result!AG302</f>
        <v>7.0099840000000002</v>
      </c>
      <c r="I298" s="5">
        <f ca="1">result!D308</f>
        <v>7.0100332393361002</v>
      </c>
      <c r="L298">
        <f t="shared" si="34"/>
        <v>7.0099840000000002</v>
      </c>
      <c r="M298">
        <f t="shared" si="35"/>
        <v>7.0100360000000004</v>
      </c>
      <c r="N298">
        <f t="shared" ca="1" si="36"/>
        <v>7.0100332393361002</v>
      </c>
      <c r="O298">
        <f t="shared" ca="1" si="37"/>
        <v>7.0100092842698309</v>
      </c>
      <c r="AC298">
        <f>result!AE302</f>
        <v>25.735495</v>
      </c>
      <c r="AD298">
        <f>result!AF302</f>
        <v>6.067952</v>
      </c>
      <c r="AE298">
        <f>result!AG302</f>
        <v>7.0099840000000002</v>
      </c>
      <c r="AH298">
        <f t="shared" si="38"/>
        <v>25.735495</v>
      </c>
      <c r="AI298">
        <f t="shared" si="39"/>
        <v>6.067952</v>
      </c>
      <c r="AJ298">
        <f ca="1">result!D308</f>
        <v>7.0100332393361002</v>
      </c>
      <c r="AN298">
        <f t="shared" si="40"/>
        <v>52</v>
      </c>
      <c r="AO298">
        <v>296</v>
      </c>
      <c r="AP298">
        <f ca="1">'S5'!I68</f>
        <v>5.4137882590966782E-6</v>
      </c>
      <c r="AR298">
        <f t="shared" si="41"/>
        <v>52</v>
      </c>
      <c r="AS298">
        <v>296</v>
      </c>
      <c r="AT298">
        <f ca="1">'S5'!J68</f>
        <v>7.0100278255478408</v>
      </c>
    </row>
    <row r="299" spans="1:46">
      <c r="A299">
        <v>298</v>
      </c>
      <c r="B299">
        <f>result!AG304</f>
        <v>7.0101250000000004</v>
      </c>
      <c r="C299">
        <f ca="1">result!D310</f>
        <v>7.0099738677133816</v>
      </c>
      <c r="G299" s="5">
        <v>297</v>
      </c>
      <c r="H299" s="5">
        <f>result!AG303</f>
        <v>7.0100360000000004</v>
      </c>
      <c r="I299" s="5">
        <f ca="1">result!D309</f>
        <v>7.0100092842698309</v>
      </c>
      <c r="L299">
        <f t="shared" si="34"/>
        <v>7.0100360000000004</v>
      </c>
      <c r="M299">
        <f t="shared" si="35"/>
        <v>7.0101250000000004</v>
      </c>
      <c r="N299">
        <f t="shared" ca="1" si="36"/>
        <v>7.0100092842698309</v>
      </c>
      <c r="O299">
        <f t="shared" ca="1" si="37"/>
        <v>7.0099738677133816</v>
      </c>
      <c r="AC299">
        <f>result!AE303</f>
        <v>25.745474999999999</v>
      </c>
      <c r="AD299">
        <f>result!AF303</f>
        <v>6.0679319999999999</v>
      </c>
      <c r="AE299">
        <f>result!AG303</f>
        <v>7.0100360000000004</v>
      </c>
      <c r="AH299">
        <f t="shared" si="38"/>
        <v>25.745474999999999</v>
      </c>
      <c r="AI299">
        <f t="shared" si="39"/>
        <v>6.0679319999999999</v>
      </c>
      <c r="AJ299">
        <f ca="1">result!D309</f>
        <v>7.0100092842698309</v>
      </c>
      <c r="AN299">
        <f t="shared" si="40"/>
        <v>53</v>
      </c>
      <c r="AO299">
        <v>297</v>
      </c>
      <c r="AP299">
        <f ca="1">'S5'!I69</f>
        <v>-9.0743529226787639E-6</v>
      </c>
      <c r="AR299">
        <f t="shared" si="41"/>
        <v>53</v>
      </c>
      <c r="AS299">
        <v>297</v>
      </c>
      <c r="AT299">
        <f ca="1">'S5'!J69</f>
        <v>7.0100183586227534</v>
      </c>
    </row>
    <row r="300" spans="1:46">
      <c r="A300">
        <v>299</v>
      </c>
      <c r="B300">
        <f>result!AG305</f>
        <v>7.0100819999999997</v>
      </c>
      <c r="C300">
        <f ca="1">result!D311</f>
        <v>7.0100762606652252</v>
      </c>
      <c r="G300" s="5">
        <v>298</v>
      </c>
      <c r="H300" s="5">
        <f>result!AG304</f>
        <v>7.0101250000000004</v>
      </c>
      <c r="I300" s="5">
        <f ca="1">result!D310</f>
        <v>7.0099738677133816</v>
      </c>
      <c r="L300">
        <f t="shared" si="34"/>
        <v>7.0101250000000004</v>
      </c>
      <c r="M300">
        <f t="shared" si="35"/>
        <v>7.0100819999999997</v>
      </c>
      <c r="N300">
        <f t="shared" ca="1" si="36"/>
        <v>7.0099738677133816</v>
      </c>
      <c r="O300">
        <f t="shared" ca="1" si="37"/>
        <v>7.0100762606652252</v>
      </c>
      <c r="AC300">
        <f>result!AE304</f>
        <v>25.755565000000001</v>
      </c>
      <c r="AD300">
        <f>result!AF304</f>
        <v>6.067952</v>
      </c>
      <c r="AE300">
        <f>result!AG304</f>
        <v>7.0101250000000004</v>
      </c>
      <c r="AH300">
        <f t="shared" si="38"/>
        <v>25.755565000000001</v>
      </c>
      <c r="AI300">
        <f t="shared" si="39"/>
        <v>6.067952</v>
      </c>
      <c r="AJ300">
        <f ca="1">result!D310</f>
        <v>7.0099738677133816</v>
      </c>
      <c r="AN300">
        <f t="shared" si="40"/>
        <v>54</v>
      </c>
      <c r="AO300">
        <v>298</v>
      </c>
      <c r="AP300">
        <f ca="1">'S5'!I70</f>
        <v>-3.5023984284638922E-5</v>
      </c>
      <c r="AR300">
        <f t="shared" si="41"/>
        <v>54</v>
      </c>
      <c r="AS300">
        <v>298</v>
      </c>
      <c r="AT300">
        <f ca="1">'S5'!J70</f>
        <v>7.0100088916976659</v>
      </c>
    </row>
    <row r="301" spans="1:46">
      <c r="A301">
        <v>300</v>
      </c>
      <c r="B301">
        <f>result!AG306</f>
        <v>7.0101209999999998</v>
      </c>
      <c r="C301">
        <f ca="1">result!D312</f>
        <v>7.0100699426156696</v>
      </c>
      <c r="G301" s="5">
        <v>299</v>
      </c>
      <c r="H301" s="5">
        <f>result!AG305</f>
        <v>7.0100819999999997</v>
      </c>
      <c r="I301" s="5">
        <f ca="1">result!D311</f>
        <v>7.0100762606652252</v>
      </c>
      <c r="L301">
        <f t="shared" si="34"/>
        <v>7.0100819999999997</v>
      </c>
      <c r="M301">
        <f t="shared" si="35"/>
        <v>7.0101209999999998</v>
      </c>
      <c r="N301">
        <f t="shared" ca="1" si="36"/>
        <v>7.0100762606652252</v>
      </c>
      <c r="O301">
        <f t="shared" ca="1" si="37"/>
        <v>7.0100699426156696</v>
      </c>
      <c r="AC301">
        <f>result!AE305</f>
        <v>25.765574999999998</v>
      </c>
      <c r="AD301">
        <f>result!AF305</f>
        <v>6.067952</v>
      </c>
      <c r="AE301">
        <f>result!AG305</f>
        <v>7.0100819999999997</v>
      </c>
      <c r="AH301">
        <f t="shared" si="38"/>
        <v>25.765574999999998</v>
      </c>
      <c r="AI301">
        <f t="shared" si="39"/>
        <v>6.067952</v>
      </c>
      <c r="AJ301">
        <f ca="1">result!D311</f>
        <v>7.0100762606652252</v>
      </c>
      <c r="AN301">
        <f t="shared" si="40"/>
        <v>55</v>
      </c>
      <c r="AO301">
        <v>299</v>
      </c>
      <c r="AP301">
        <f ca="1">'S5'!I71</f>
        <v>7.6835892646670087E-5</v>
      </c>
      <c r="AR301">
        <f t="shared" si="41"/>
        <v>55</v>
      </c>
      <c r="AS301">
        <v>299</v>
      </c>
      <c r="AT301">
        <f ca="1">'S5'!J71</f>
        <v>7.0099994247725785</v>
      </c>
    </row>
    <row r="302" spans="1:46">
      <c r="A302">
        <v>301</v>
      </c>
      <c r="B302">
        <f>result!AG307</f>
        <v>7.0101589999999998</v>
      </c>
      <c r="C302">
        <f ca="1">result!D313</f>
        <v>7.0100868452697069</v>
      </c>
      <c r="G302" s="5">
        <v>300</v>
      </c>
      <c r="H302" s="5">
        <f>result!AG306</f>
        <v>7.0101209999999998</v>
      </c>
      <c r="I302" s="5">
        <f ca="1">result!D312</f>
        <v>7.0100699426156696</v>
      </c>
      <c r="L302">
        <f t="shared" si="34"/>
        <v>7.0101209999999998</v>
      </c>
      <c r="M302">
        <f t="shared" si="35"/>
        <v>7.0101589999999998</v>
      </c>
      <c r="N302">
        <f t="shared" ca="1" si="36"/>
        <v>7.0100699426156696</v>
      </c>
      <c r="O302">
        <f t="shared" ca="1" si="37"/>
        <v>7.0100868452697069</v>
      </c>
      <c r="AC302">
        <f>result!AE306</f>
        <v>25.775485</v>
      </c>
      <c r="AD302">
        <f>result!AF306</f>
        <v>6.067952</v>
      </c>
      <c r="AE302">
        <f>result!AG306</f>
        <v>7.0101209999999998</v>
      </c>
      <c r="AH302">
        <f t="shared" si="38"/>
        <v>25.775485</v>
      </c>
      <c r="AI302">
        <f t="shared" si="39"/>
        <v>6.067952</v>
      </c>
      <c r="AJ302">
        <f ca="1">result!D312</f>
        <v>7.0100699426156696</v>
      </c>
      <c r="AN302">
        <f t="shared" si="40"/>
        <v>56</v>
      </c>
      <c r="AO302">
        <v>300</v>
      </c>
      <c r="AP302">
        <f ca="1">'S5'!I72</f>
        <v>7.9984768178869932E-5</v>
      </c>
      <c r="AR302">
        <f t="shared" si="41"/>
        <v>56</v>
      </c>
      <c r="AS302">
        <v>300</v>
      </c>
      <c r="AT302">
        <f ca="1">'S5'!J72</f>
        <v>7.0099899578474911</v>
      </c>
    </row>
    <row r="303" spans="1:46">
      <c r="A303">
        <v>302</v>
      </c>
      <c r="B303">
        <f>result!AG308</f>
        <v>7.0099859999999996</v>
      </c>
      <c r="C303">
        <f ca="1">result!D314</f>
        <v>7.0098753625373913</v>
      </c>
      <c r="G303" s="5">
        <v>301</v>
      </c>
      <c r="H303" s="5">
        <f>result!AG307</f>
        <v>7.0101589999999998</v>
      </c>
      <c r="I303" s="5">
        <f ca="1">result!D313</f>
        <v>7.0100868452697069</v>
      </c>
      <c r="L303">
        <f t="shared" si="34"/>
        <v>7.0101589999999998</v>
      </c>
      <c r="M303">
        <f t="shared" si="35"/>
        <v>7.0099859999999996</v>
      </c>
      <c r="N303">
        <f t="shared" ca="1" si="36"/>
        <v>7.0100868452697069</v>
      </c>
      <c r="O303">
        <f t="shared" ca="1" si="37"/>
        <v>7.0098753625373913</v>
      </c>
      <c r="AC303">
        <f>result!AE307</f>
        <v>25.785446</v>
      </c>
      <c r="AD303">
        <f>result!AF307</f>
        <v>6.0679420000000004</v>
      </c>
      <c r="AE303">
        <f>result!AG307</f>
        <v>7.0101589999999998</v>
      </c>
      <c r="AH303">
        <f t="shared" si="38"/>
        <v>25.785446</v>
      </c>
      <c r="AI303">
        <f t="shared" si="39"/>
        <v>6.0679420000000004</v>
      </c>
      <c r="AJ303">
        <f ca="1">result!D313</f>
        <v>7.0100868452697069</v>
      </c>
    </row>
    <row r="304" spans="1:46">
      <c r="A304">
        <v>303</v>
      </c>
      <c r="B304">
        <f>result!AG309</f>
        <v>7.0098969999999996</v>
      </c>
      <c r="C304">
        <f ca="1">result!D315</f>
        <v>7.0099216450865072</v>
      </c>
      <c r="G304" s="5">
        <v>302</v>
      </c>
      <c r="H304" s="5">
        <f>result!AG308</f>
        <v>7.0099859999999996</v>
      </c>
      <c r="I304" s="5">
        <f ca="1">result!D314</f>
        <v>7.0098753625373913</v>
      </c>
      <c r="L304">
        <f t="shared" si="34"/>
        <v>7.0099859999999996</v>
      </c>
      <c r="M304">
        <f t="shared" si="35"/>
        <v>7.0098969999999996</v>
      </c>
      <c r="N304">
        <f t="shared" ca="1" si="36"/>
        <v>7.0098753625373913</v>
      </c>
      <c r="O304">
        <f t="shared" ca="1" si="37"/>
        <v>7.0099216450865072</v>
      </c>
      <c r="AC304">
        <f>result!AE308</f>
        <v>25.795506</v>
      </c>
      <c r="AD304">
        <f>result!AF308</f>
        <v>6.0679420000000004</v>
      </c>
      <c r="AE304">
        <f>result!AG308</f>
        <v>7.0099859999999996</v>
      </c>
      <c r="AH304">
        <f t="shared" si="38"/>
        <v>25.795506</v>
      </c>
      <c r="AI304">
        <f t="shared" si="39"/>
        <v>6.0679420000000004</v>
      </c>
      <c r="AJ304">
        <f ca="1">result!D314</f>
        <v>7.0098753625373913</v>
      </c>
    </row>
    <row r="305" spans="1:36">
      <c r="A305">
        <v>304</v>
      </c>
      <c r="B305">
        <f>result!AG310</f>
        <v>7.0098260000000003</v>
      </c>
      <c r="C305">
        <f ca="1">result!D316</f>
        <v>7.0098981248762309</v>
      </c>
      <c r="G305" s="5">
        <v>303</v>
      </c>
      <c r="H305" s="5">
        <f>result!AG309</f>
        <v>7.0098969999999996</v>
      </c>
      <c r="I305" s="5">
        <f ca="1">result!D315</f>
        <v>7.0099216450865072</v>
      </c>
      <c r="L305">
        <f t="shared" si="34"/>
        <v>7.0098969999999996</v>
      </c>
      <c r="M305">
        <f t="shared" si="35"/>
        <v>7.0098260000000003</v>
      </c>
      <c r="N305">
        <f t="shared" ca="1" si="36"/>
        <v>7.0099216450865072</v>
      </c>
      <c r="O305">
        <f t="shared" ca="1" si="37"/>
        <v>7.0098981248762309</v>
      </c>
      <c r="AC305">
        <f>result!AE309</f>
        <v>25.805546</v>
      </c>
      <c r="AD305">
        <f>result!AF309</f>
        <v>6.0679420000000004</v>
      </c>
      <c r="AE305">
        <f>result!AG309</f>
        <v>7.0098969999999996</v>
      </c>
      <c r="AH305">
        <f t="shared" si="38"/>
        <v>25.805546</v>
      </c>
      <c r="AI305">
        <f t="shared" si="39"/>
        <v>6.0679420000000004</v>
      </c>
      <c r="AJ305">
        <f ca="1">result!D315</f>
        <v>7.0099216450865072</v>
      </c>
    </row>
    <row r="306" spans="1:36">
      <c r="A306">
        <v>305</v>
      </c>
      <c r="B306">
        <f>result!AG311</f>
        <v>7.0098349999999998</v>
      </c>
      <c r="C306">
        <f ca="1">result!D317</f>
        <v>7.0099426232220541</v>
      </c>
      <c r="G306" s="5">
        <v>304</v>
      </c>
      <c r="H306" s="5">
        <f>result!AG310</f>
        <v>7.0098260000000003</v>
      </c>
      <c r="I306" s="5">
        <f ca="1">result!D316</f>
        <v>7.0098981248762309</v>
      </c>
      <c r="L306">
        <f t="shared" si="34"/>
        <v>7.0098260000000003</v>
      </c>
      <c r="M306">
        <f t="shared" si="35"/>
        <v>7.0098349999999998</v>
      </c>
      <c r="N306">
        <f t="shared" ca="1" si="36"/>
        <v>7.0098981248762309</v>
      </c>
      <c r="O306">
        <f t="shared" ca="1" si="37"/>
        <v>7.0099426232220541</v>
      </c>
      <c r="AC306">
        <f>result!AE310</f>
        <v>25.815505999999999</v>
      </c>
      <c r="AD306">
        <f>result!AF310</f>
        <v>6.067952</v>
      </c>
      <c r="AE306">
        <f>result!AG310</f>
        <v>7.0098260000000003</v>
      </c>
      <c r="AH306">
        <f t="shared" si="38"/>
        <v>25.815505999999999</v>
      </c>
      <c r="AI306">
        <f t="shared" si="39"/>
        <v>6.067952</v>
      </c>
      <c r="AJ306">
        <f ca="1">result!D316</f>
        <v>7.0098981248762309</v>
      </c>
    </row>
    <row r="307" spans="1:36">
      <c r="A307">
        <v>306</v>
      </c>
      <c r="B307">
        <f>result!AG312</f>
        <v>7.0103949999999999</v>
      </c>
      <c r="C307">
        <f ca="1">result!D318</f>
        <v>7.0107922756788641</v>
      </c>
      <c r="G307" s="5">
        <v>305</v>
      </c>
      <c r="H307" s="5">
        <f>result!AG311</f>
        <v>7.0098349999999998</v>
      </c>
      <c r="I307" s="5">
        <f ca="1">result!D317</f>
        <v>7.0099426232220541</v>
      </c>
      <c r="L307">
        <f t="shared" si="34"/>
        <v>7.0098349999999998</v>
      </c>
      <c r="M307">
        <f t="shared" si="35"/>
        <v>7.0103949999999999</v>
      </c>
      <c r="N307">
        <f t="shared" ca="1" si="36"/>
        <v>7.0099426232220541</v>
      </c>
      <c r="O307">
        <f t="shared" ca="1" si="37"/>
        <v>7.0107922756788641</v>
      </c>
      <c r="AC307">
        <f>result!AE311</f>
        <v>25.825486000000001</v>
      </c>
      <c r="AD307">
        <f>result!AF311</f>
        <v>6.0679420000000004</v>
      </c>
      <c r="AE307">
        <f>result!AG311</f>
        <v>7.0098349999999998</v>
      </c>
      <c r="AH307">
        <f t="shared" si="38"/>
        <v>25.825486000000001</v>
      </c>
      <c r="AI307">
        <f t="shared" si="39"/>
        <v>6.0679420000000004</v>
      </c>
      <c r="AJ307">
        <f ca="1">result!D317</f>
        <v>7.0099426232220541</v>
      </c>
    </row>
    <row r="308" spans="1:36">
      <c r="A308">
        <v>307</v>
      </c>
      <c r="B308">
        <f>result!AG313</f>
        <v>7.0105149999999998</v>
      </c>
      <c r="C308">
        <f ca="1">result!D319</f>
        <v>7.0107176743448765</v>
      </c>
      <c r="G308" s="5">
        <v>306</v>
      </c>
      <c r="H308" s="5">
        <f>result!AG312</f>
        <v>7.0103949999999999</v>
      </c>
      <c r="I308" s="5">
        <f ca="1">result!D318</f>
        <v>7.0107922756788641</v>
      </c>
      <c r="L308">
        <f t="shared" si="34"/>
        <v>7.0103949999999999</v>
      </c>
      <c r="M308">
        <f t="shared" si="35"/>
        <v>7.0105149999999998</v>
      </c>
      <c r="N308">
        <f t="shared" ca="1" si="36"/>
        <v>7.0107922756788641</v>
      </c>
      <c r="O308">
        <f t="shared" ca="1" si="37"/>
        <v>7.0107176743448765</v>
      </c>
      <c r="AC308">
        <f>result!AE312</f>
        <v>25.225915000000001</v>
      </c>
      <c r="AD308">
        <f>result!AF312</f>
        <v>6.0779820000000004</v>
      </c>
      <c r="AE308">
        <f>result!AG312</f>
        <v>7.0103949999999999</v>
      </c>
      <c r="AH308">
        <f t="shared" si="38"/>
        <v>25.225915000000001</v>
      </c>
      <c r="AI308">
        <f t="shared" si="39"/>
        <v>6.0779820000000004</v>
      </c>
      <c r="AJ308">
        <f ca="1">result!D318</f>
        <v>7.0107922756788641</v>
      </c>
    </row>
    <row r="309" spans="1:36">
      <c r="A309">
        <v>308</v>
      </c>
      <c r="B309">
        <f>result!AG314</f>
        <v>7.0106270000000004</v>
      </c>
      <c r="C309">
        <f ca="1">result!D320</f>
        <v>7.0104880135637684</v>
      </c>
      <c r="G309" s="5">
        <v>307</v>
      </c>
      <c r="H309" s="5">
        <f>result!AG313</f>
        <v>7.0105149999999998</v>
      </c>
      <c r="I309" s="5">
        <f ca="1">result!D319</f>
        <v>7.0107176743448765</v>
      </c>
      <c r="L309">
        <f t="shared" si="34"/>
        <v>7.0105149999999998</v>
      </c>
      <c r="M309">
        <f t="shared" si="35"/>
        <v>7.0106270000000004</v>
      </c>
      <c r="N309">
        <f t="shared" ca="1" si="36"/>
        <v>7.0107176743448765</v>
      </c>
      <c r="O309">
        <f t="shared" ca="1" si="37"/>
        <v>7.0104880135637684</v>
      </c>
      <c r="AC309">
        <f>result!AE313</f>
        <v>25.235904999999999</v>
      </c>
      <c r="AD309">
        <f>result!AF313</f>
        <v>6.0779719999999999</v>
      </c>
      <c r="AE309">
        <f>result!AG313</f>
        <v>7.0105149999999998</v>
      </c>
      <c r="AH309">
        <f t="shared" si="38"/>
        <v>25.235904999999999</v>
      </c>
      <c r="AI309">
        <f t="shared" si="39"/>
        <v>6.0779719999999999</v>
      </c>
      <c r="AJ309">
        <f ca="1">result!D319</f>
        <v>7.0107176743448765</v>
      </c>
    </row>
    <row r="310" spans="1:36">
      <c r="A310">
        <v>309</v>
      </c>
      <c r="B310">
        <f>result!AG315</f>
        <v>7.0105649999999997</v>
      </c>
      <c r="C310">
        <f ca="1">result!D321</f>
        <v>7.0106410997671285</v>
      </c>
      <c r="G310" s="5">
        <v>308</v>
      </c>
      <c r="H310" s="5">
        <f>result!AG314</f>
        <v>7.0106270000000004</v>
      </c>
      <c r="I310" s="5">
        <f ca="1">result!D320</f>
        <v>7.0104880135637684</v>
      </c>
      <c r="L310">
        <f t="shared" si="34"/>
        <v>7.0106270000000004</v>
      </c>
      <c r="M310">
        <f t="shared" si="35"/>
        <v>7.0105649999999997</v>
      </c>
      <c r="N310">
        <f t="shared" ca="1" si="36"/>
        <v>7.0104880135637684</v>
      </c>
      <c r="O310">
        <f t="shared" ca="1" si="37"/>
        <v>7.0106410997671285</v>
      </c>
      <c r="AC310">
        <f>result!AE314</f>
        <v>25.245985000000001</v>
      </c>
      <c r="AD310">
        <f>result!AF314</f>
        <v>6.0779920000000001</v>
      </c>
      <c r="AE310">
        <f>result!AG314</f>
        <v>7.0106270000000004</v>
      </c>
      <c r="AH310">
        <f t="shared" si="38"/>
        <v>25.245985000000001</v>
      </c>
      <c r="AI310">
        <f t="shared" si="39"/>
        <v>6.0779920000000001</v>
      </c>
      <c r="AJ310">
        <f ca="1">result!D320</f>
        <v>7.0104880135637684</v>
      </c>
    </row>
    <row r="311" spans="1:36">
      <c r="A311">
        <v>310</v>
      </c>
      <c r="B311">
        <f>result!AG316</f>
        <v>7.0105719999999998</v>
      </c>
      <c r="C311">
        <f ca="1">result!D322</f>
        <v>7.010640208484257</v>
      </c>
      <c r="G311" s="5">
        <v>309</v>
      </c>
      <c r="H311" s="5">
        <f>result!AG315</f>
        <v>7.0105649999999997</v>
      </c>
      <c r="I311" s="5">
        <f ca="1">result!D321</f>
        <v>7.0106410997671285</v>
      </c>
      <c r="L311">
        <f t="shared" si="34"/>
        <v>7.0105649999999997</v>
      </c>
      <c r="M311">
        <f t="shared" si="35"/>
        <v>7.0105719999999998</v>
      </c>
      <c r="N311">
        <f t="shared" ca="1" si="36"/>
        <v>7.0106410997671285</v>
      </c>
      <c r="O311">
        <f t="shared" ca="1" si="37"/>
        <v>7.010640208484257</v>
      </c>
      <c r="AC311">
        <f>result!AE315</f>
        <v>25.255875</v>
      </c>
      <c r="AD311">
        <f>result!AF315</f>
        <v>6.0779620000000003</v>
      </c>
      <c r="AE311">
        <f>result!AG315</f>
        <v>7.0105649999999997</v>
      </c>
      <c r="AH311">
        <f t="shared" si="38"/>
        <v>25.255875</v>
      </c>
      <c r="AI311">
        <f t="shared" si="39"/>
        <v>6.0779620000000003</v>
      </c>
      <c r="AJ311">
        <f ca="1">result!D321</f>
        <v>7.0106410997671285</v>
      </c>
    </row>
    <row r="312" spans="1:36">
      <c r="A312">
        <v>311</v>
      </c>
      <c r="B312">
        <f>result!AG317</f>
        <v>7.0106599999999997</v>
      </c>
      <c r="C312">
        <f ca="1">result!D323</f>
        <v>7.0106077376003739</v>
      </c>
      <c r="G312" s="5">
        <v>310</v>
      </c>
      <c r="H312" s="5">
        <f>result!AG316</f>
        <v>7.0105719999999998</v>
      </c>
      <c r="I312" s="5">
        <f ca="1">result!D322</f>
        <v>7.010640208484257</v>
      </c>
      <c r="L312">
        <f t="shared" si="34"/>
        <v>7.0105719999999998</v>
      </c>
      <c r="M312">
        <f t="shared" si="35"/>
        <v>7.0106599999999997</v>
      </c>
      <c r="N312">
        <f t="shared" ca="1" si="36"/>
        <v>7.010640208484257</v>
      </c>
      <c r="O312">
        <f t="shared" ca="1" si="37"/>
        <v>7.0106077376003739</v>
      </c>
      <c r="AC312">
        <f>result!AE316</f>
        <v>25.265885000000001</v>
      </c>
      <c r="AD312">
        <f>result!AF316</f>
        <v>6.0779820000000004</v>
      </c>
      <c r="AE312">
        <f>result!AG316</f>
        <v>7.0105719999999998</v>
      </c>
      <c r="AH312">
        <f t="shared" si="38"/>
        <v>25.265885000000001</v>
      </c>
      <c r="AI312">
        <f t="shared" si="39"/>
        <v>6.0779820000000004</v>
      </c>
      <c r="AJ312">
        <f ca="1">result!D322</f>
        <v>7.010640208484257</v>
      </c>
    </row>
    <row r="313" spans="1:36">
      <c r="A313">
        <v>312</v>
      </c>
      <c r="B313">
        <f>result!AG318</f>
        <v>7.0105019999999998</v>
      </c>
      <c r="C313">
        <f ca="1">result!D324</f>
        <v>7.01052739001309</v>
      </c>
      <c r="G313" s="5">
        <v>311</v>
      </c>
      <c r="H313" s="5">
        <f>result!AG317</f>
        <v>7.0106599999999997</v>
      </c>
      <c r="I313" s="5">
        <f ca="1">result!D323</f>
        <v>7.0106077376003739</v>
      </c>
      <c r="L313">
        <f t="shared" si="34"/>
        <v>7.0106599999999997</v>
      </c>
      <c r="M313">
        <f t="shared" si="35"/>
        <v>7.0105019999999998</v>
      </c>
      <c r="N313">
        <f t="shared" ca="1" si="36"/>
        <v>7.0106077376003739</v>
      </c>
      <c r="O313">
        <f t="shared" ca="1" si="37"/>
        <v>7.01052739001309</v>
      </c>
      <c r="AC313">
        <f>result!AE317</f>
        <v>25.275905999999999</v>
      </c>
      <c r="AD313">
        <f>result!AF317</f>
        <v>6.0779719999999999</v>
      </c>
      <c r="AE313">
        <f>result!AG317</f>
        <v>7.0106599999999997</v>
      </c>
      <c r="AH313">
        <f t="shared" si="38"/>
        <v>25.275905999999999</v>
      </c>
      <c r="AI313">
        <f t="shared" si="39"/>
        <v>6.0779719999999999</v>
      </c>
      <c r="AJ313">
        <f ca="1">result!D323</f>
        <v>7.0106077376003739</v>
      </c>
    </row>
    <row r="314" spans="1:36">
      <c r="A314">
        <v>313</v>
      </c>
      <c r="B314">
        <f>result!AG319</f>
        <v>7.0104850000000001</v>
      </c>
      <c r="C314">
        <f ca="1">result!D325</f>
        <v>7.0104702941461179</v>
      </c>
      <c r="G314" s="5">
        <v>312</v>
      </c>
      <c r="H314" s="5">
        <f>result!AG318</f>
        <v>7.0105019999999998</v>
      </c>
      <c r="I314" s="5">
        <f ca="1">result!D324</f>
        <v>7.01052739001309</v>
      </c>
      <c r="L314">
        <f t="shared" si="34"/>
        <v>7.0105019999999998</v>
      </c>
      <c r="M314">
        <f t="shared" si="35"/>
        <v>7.0104850000000001</v>
      </c>
      <c r="N314">
        <f t="shared" ca="1" si="36"/>
        <v>7.01052739001309</v>
      </c>
      <c r="O314">
        <f t="shared" ca="1" si="37"/>
        <v>7.0104702941461179</v>
      </c>
      <c r="AC314">
        <f>result!AE318</f>
        <v>25.285755999999999</v>
      </c>
      <c r="AD314">
        <f>result!AF318</f>
        <v>6.0779620000000003</v>
      </c>
      <c r="AE314">
        <f>result!AG318</f>
        <v>7.0105019999999998</v>
      </c>
      <c r="AH314">
        <f t="shared" si="38"/>
        <v>25.285755999999999</v>
      </c>
      <c r="AI314">
        <f t="shared" si="39"/>
        <v>6.0779620000000003</v>
      </c>
      <c r="AJ314">
        <f ca="1">result!D324</f>
        <v>7.01052739001309</v>
      </c>
    </row>
    <row r="315" spans="1:36">
      <c r="A315">
        <v>314</v>
      </c>
      <c r="B315">
        <f>result!AG320</f>
        <v>7.0104790000000001</v>
      </c>
      <c r="C315">
        <f ca="1">result!D326</f>
        <v>7.0105647381068241</v>
      </c>
      <c r="G315" s="5">
        <v>313</v>
      </c>
      <c r="H315" s="5">
        <f>result!AG319</f>
        <v>7.0104850000000001</v>
      </c>
      <c r="I315" s="5">
        <f ca="1">result!D325</f>
        <v>7.0104702941461179</v>
      </c>
      <c r="L315">
        <f t="shared" si="34"/>
        <v>7.0104850000000001</v>
      </c>
      <c r="M315">
        <f t="shared" si="35"/>
        <v>7.0104790000000001</v>
      </c>
      <c r="N315">
        <f t="shared" ca="1" si="36"/>
        <v>7.0104702941461179</v>
      </c>
      <c r="O315">
        <f t="shared" ca="1" si="37"/>
        <v>7.0105647381068241</v>
      </c>
      <c r="AC315">
        <f>result!AE319</f>
        <v>25.295846000000001</v>
      </c>
      <c r="AD315">
        <f>result!AF319</f>
        <v>6.0779920000000001</v>
      </c>
      <c r="AE315">
        <f>result!AG319</f>
        <v>7.0104850000000001</v>
      </c>
      <c r="AH315">
        <f t="shared" si="38"/>
        <v>25.295846000000001</v>
      </c>
      <c r="AI315">
        <f t="shared" si="39"/>
        <v>6.0779920000000001</v>
      </c>
      <c r="AJ315">
        <f ca="1">result!D325</f>
        <v>7.0104702941461179</v>
      </c>
    </row>
    <row r="316" spans="1:36">
      <c r="A316">
        <v>315</v>
      </c>
      <c r="B316">
        <f>result!AG321</f>
        <v>7.0104600000000001</v>
      </c>
      <c r="C316">
        <f ca="1">result!D327</f>
        <v>7.010529320202302</v>
      </c>
      <c r="G316" s="5">
        <v>314</v>
      </c>
      <c r="H316" s="5">
        <f>result!AG320</f>
        <v>7.0104790000000001</v>
      </c>
      <c r="I316" s="5">
        <f ca="1">result!D326</f>
        <v>7.0105647381068241</v>
      </c>
      <c r="L316">
        <f t="shared" si="34"/>
        <v>7.0104790000000001</v>
      </c>
      <c r="M316">
        <f t="shared" si="35"/>
        <v>7.0104600000000001</v>
      </c>
      <c r="N316">
        <f t="shared" ca="1" si="36"/>
        <v>7.0105647381068241</v>
      </c>
      <c r="O316">
        <f t="shared" ca="1" si="37"/>
        <v>7.010529320202302</v>
      </c>
      <c r="AC316">
        <f>result!AE320</f>
        <v>25.305776000000002</v>
      </c>
      <c r="AD316">
        <f>result!AF320</f>
        <v>6.0779719999999999</v>
      </c>
      <c r="AE316">
        <f>result!AG320</f>
        <v>7.0104790000000001</v>
      </c>
      <c r="AH316">
        <f t="shared" si="38"/>
        <v>25.305776000000002</v>
      </c>
      <c r="AI316">
        <f t="shared" si="39"/>
        <v>6.0779719999999999</v>
      </c>
      <c r="AJ316">
        <f ca="1">result!D326</f>
        <v>7.0105647381068241</v>
      </c>
    </row>
    <row r="317" spans="1:36">
      <c r="A317">
        <v>316</v>
      </c>
      <c r="B317">
        <f>result!AG322</f>
        <v>7.0105190000000004</v>
      </c>
      <c r="C317">
        <f ca="1">result!D328</f>
        <v>7.0105007939275454</v>
      </c>
      <c r="G317" s="5">
        <v>315</v>
      </c>
      <c r="H317" s="5">
        <f>result!AG321</f>
        <v>7.0104600000000001</v>
      </c>
      <c r="I317" s="5">
        <f ca="1">result!D327</f>
        <v>7.010529320202302</v>
      </c>
      <c r="L317">
        <f t="shared" si="34"/>
        <v>7.0104600000000001</v>
      </c>
      <c r="M317">
        <f t="shared" si="35"/>
        <v>7.0105190000000004</v>
      </c>
      <c r="N317">
        <f t="shared" ca="1" si="36"/>
        <v>7.010529320202302</v>
      </c>
      <c r="O317">
        <f t="shared" ca="1" si="37"/>
        <v>7.0105007939275454</v>
      </c>
      <c r="AC317">
        <f>result!AE321</f>
        <v>25.315746000000001</v>
      </c>
      <c r="AD317">
        <f>result!AF321</f>
        <v>6.0779820000000004</v>
      </c>
      <c r="AE317">
        <f>result!AG321</f>
        <v>7.0104600000000001</v>
      </c>
      <c r="AH317">
        <f t="shared" si="38"/>
        <v>25.315746000000001</v>
      </c>
      <c r="AI317">
        <f t="shared" si="39"/>
        <v>6.0779820000000004</v>
      </c>
      <c r="AJ317">
        <f ca="1">result!D327</f>
        <v>7.010529320202302</v>
      </c>
    </row>
    <row r="318" spans="1:36">
      <c r="A318">
        <v>317</v>
      </c>
      <c r="B318">
        <f>result!AG323</f>
        <v>7.0104949999999997</v>
      </c>
      <c r="C318">
        <f ca="1">result!D329</f>
        <v>7.0104775924863629</v>
      </c>
      <c r="G318" s="5">
        <v>316</v>
      </c>
      <c r="H318" s="5">
        <f>result!AG322</f>
        <v>7.0105190000000004</v>
      </c>
      <c r="I318" s="5">
        <f ca="1">result!D328</f>
        <v>7.0105007939275454</v>
      </c>
      <c r="L318">
        <f t="shared" si="34"/>
        <v>7.0105190000000004</v>
      </c>
      <c r="M318">
        <f t="shared" si="35"/>
        <v>7.0104949999999997</v>
      </c>
      <c r="N318">
        <f t="shared" ca="1" si="36"/>
        <v>7.0105007939275454</v>
      </c>
      <c r="O318">
        <f t="shared" ca="1" si="37"/>
        <v>7.0104775924863629</v>
      </c>
      <c r="AC318">
        <f>result!AE322</f>
        <v>25.325747</v>
      </c>
      <c r="AD318">
        <f>result!AF322</f>
        <v>6.0779620000000003</v>
      </c>
      <c r="AE318">
        <f>result!AG322</f>
        <v>7.0105190000000004</v>
      </c>
      <c r="AH318">
        <f t="shared" si="38"/>
        <v>25.325747</v>
      </c>
      <c r="AI318">
        <f t="shared" si="39"/>
        <v>6.0779620000000003</v>
      </c>
      <c r="AJ318">
        <f ca="1">result!D328</f>
        <v>7.0105007939275454</v>
      </c>
    </row>
    <row r="319" spans="1:36">
      <c r="A319">
        <v>318</v>
      </c>
      <c r="B319">
        <f>result!AG324</f>
        <v>7.0103520000000001</v>
      </c>
      <c r="C319">
        <f ca="1">result!D330</f>
        <v>7.0106071375785195</v>
      </c>
      <c r="G319" s="5">
        <v>317</v>
      </c>
      <c r="H319" s="5">
        <f>result!AG323</f>
        <v>7.0104949999999997</v>
      </c>
      <c r="I319" s="5">
        <f ca="1">result!D329</f>
        <v>7.0104775924863629</v>
      </c>
      <c r="L319">
        <f t="shared" si="34"/>
        <v>7.0104949999999997</v>
      </c>
      <c r="M319">
        <f t="shared" si="35"/>
        <v>7.0103520000000001</v>
      </c>
      <c r="N319">
        <f t="shared" ca="1" si="36"/>
        <v>7.0104775924863629</v>
      </c>
      <c r="O319">
        <f t="shared" ca="1" si="37"/>
        <v>7.0106071375785195</v>
      </c>
      <c r="AC319">
        <f>result!AE323</f>
        <v>25.335757000000001</v>
      </c>
      <c r="AD319">
        <f>result!AF323</f>
        <v>6.0779620000000003</v>
      </c>
      <c r="AE319">
        <f>result!AG323</f>
        <v>7.0104949999999997</v>
      </c>
      <c r="AH319">
        <f t="shared" si="38"/>
        <v>25.335757000000001</v>
      </c>
      <c r="AI319">
        <f t="shared" si="39"/>
        <v>6.0779620000000003</v>
      </c>
      <c r="AJ319">
        <f ca="1">result!D329</f>
        <v>7.0104775924863629</v>
      </c>
    </row>
    <row r="320" spans="1:36">
      <c r="A320">
        <v>319</v>
      </c>
      <c r="B320">
        <f>result!AG325</f>
        <v>7.0104259999999998</v>
      </c>
      <c r="C320">
        <f ca="1">result!D331</f>
        <v>7.0104126366097868</v>
      </c>
      <c r="G320" s="5">
        <v>318</v>
      </c>
      <c r="H320" s="5">
        <f>result!AG324</f>
        <v>7.0103520000000001</v>
      </c>
      <c r="I320" s="5">
        <f ca="1">result!D330</f>
        <v>7.0106071375785195</v>
      </c>
      <c r="L320">
        <f t="shared" si="34"/>
        <v>7.0103520000000001</v>
      </c>
      <c r="M320">
        <f t="shared" si="35"/>
        <v>7.0104259999999998</v>
      </c>
      <c r="N320">
        <f t="shared" ca="1" si="36"/>
        <v>7.0106071375785195</v>
      </c>
      <c r="O320">
        <f t="shared" ca="1" si="37"/>
        <v>7.0104126366097868</v>
      </c>
      <c r="AC320">
        <f>result!AE324</f>
        <v>25.345607000000001</v>
      </c>
      <c r="AD320">
        <f>result!AF324</f>
        <v>6.0779820000000004</v>
      </c>
      <c r="AE320">
        <f>result!AG324</f>
        <v>7.0103520000000001</v>
      </c>
      <c r="AH320">
        <f t="shared" si="38"/>
        <v>25.345607000000001</v>
      </c>
      <c r="AI320">
        <f t="shared" si="39"/>
        <v>6.0779820000000004</v>
      </c>
      <c r="AJ320">
        <f ca="1">result!D330</f>
        <v>7.0106071375785195</v>
      </c>
    </row>
    <row r="321" spans="1:36">
      <c r="A321">
        <v>320</v>
      </c>
      <c r="B321">
        <f>result!AG326</f>
        <v>7.0104119999999996</v>
      </c>
      <c r="C321">
        <f ca="1">result!D332</f>
        <v>7.0103872423307392</v>
      </c>
      <c r="G321" s="5">
        <v>319</v>
      </c>
      <c r="H321" s="5">
        <f>result!AG325</f>
        <v>7.0104259999999998</v>
      </c>
      <c r="I321" s="5">
        <f ca="1">result!D331</f>
        <v>7.0104126366097868</v>
      </c>
      <c r="L321">
        <f t="shared" si="34"/>
        <v>7.0104259999999998</v>
      </c>
      <c r="M321">
        <f t="shared" si="35"/>
        <v>7.0104119999999996</v>
      </c>
      <c r="N321">
        <f t="shared" ca="1" si="36"/>
        <v>7.0104126366097868</v>
      </c>
      <c r="O321">
        <f t="shared" ca="1" si="37"/>
        <v>7.0103872423307392</v>
      </c>
      <c r="AC321">
        <f>result!AE325</f>
        <v>25.355567000000001</v>
      </c>
      <c r="AD321">
        <f>result!AF325</f>
        <v>6.0779719999999999</v>
      </c>
      <c r="AE321">
        <f>result!AG325</f>
        <v>7.0104259999999998</v>
      </c>
      <c r="AH321">
        <f t="shared" si="38"/>
        <v>25.355567000000001</v>
      </c>
      <c r="AI321">
        <f t="shared" si="39"/>
        <v>6.0779719999999999</v>
      </c>
      <c r="AJ321">
        <f ca="1">result!D331</f>
        <v>7.0104126366097868</v>
      </c>
    </row>
    <row r="322" spans="1:36">
      <c r="A322">
        <v>321</v>
      </c>
      <c r="B322">
        <f>result!AG327</f>
        <v>7.0104649999999999</v>
      </c>
      <c r="C322">
        <f ca="1">result!D333</f>
        <v>7.01047393271595</v>
      </c>
      <c r="G322" s="5">
        <v>320</v>
      </c>
      <c r="H322" s="5">
        <f>result!AG326</f>
        <v>7.0104119999999996</v>
      </c>
      <c r="I322" s="5">
        <f ca="1">result!D332</f>
        <v>7.0103872423307392</v>
      </c>
      <c r="L322">
        <f t="shared" si="34"/>
        <v>7.0104119999999996</v>
      </c>
      <c r="M322">
        <f t="shared" si="35"/>
        <v>7.0104649999999999</v>
      </c>
      <c r="N322">
        <f t="shared" ca="1" si="36"/>
        <v>7.0103872423307392</v>
      </c>
      <c r="O322">
        <f t="shared" ca="1" si="37"/>
        <v>7.01047393271595</v>
      </c>
      <c r="AC322">
        <f>result!AE326</f>
        <v>25.365517000000001</v>
      </c>
      <c r="AD322">
        <f>result!AF326</f>
        <v>6.0779719999999999</v>
      </c>
      <c r="AE322">
        <f>result!AG326</f>
        <v>7.0104119999999996</v>
      </c>
      <c r="AH322">
        <f t="shared" si="38"/>
        <v>25.365517000000001</v>
      </c>
      <c r="AI322">
        <f t="shared" si="39"/>
        <v>6.0779719999999999</v>
      </c>
      <c r="AJ322">
        <f ca="1">result!D332</f>
        <v>7.0103872423307392</v>
      </c>
    </row>
    <row r="323" spans="1:36">
      <c r="A323">
        <v>322</v>
      </c>
      <c r="B323">
        <f>result!AG328</f>
        <v>7.0104889999999997</v>
      </c>
      <c r="C323">
        <f ca="1">result!D334</f>
        <v>7.0104634401014518</v>
      </c>
      <c r="G323" s="5">
        <v>321</v>
      </c>
      <c r="H323" s="5">
        <f>result!AG327</f>
        <v>7.0104649999999999</v>
      </c>
      <c r="I323" s="5">
        <f ca="1">result!D333</f>
        <v>7.01047393271595</v>
      </c>
      <c r="L323">
        <f t="shared" si="34"/>
        <v>7.0104649999999999</v>
      </c>
      <c r="M323">
        <f t="shared" si="35"/>
        <v>7.0104889999999997</v>
      </c>
      <c r="N323">
        <f t="shared" ca="1" si="36"/>
        <v>7.01047393271595</v>
      </c>
      <c r="O323">
        <f t="shared" ca="1" si="37"/>
        <v>7.0104634401014518</v>
      </c>
      <c r="AC323">
        <f>result!AE327</f>
        <v>25.375568000000001</v>
      </c>
      <c r="AD323">
        <f>result!AF327</f>
        <v>6.0779920000000001</v>
      </c>
      <c r="AE323">
        <f>result!AG327</f>
        <v>7.0104649999999999</v>
      </c>
      <c r="AH323">
        <f t="shared" si="38"/>
        <v>25.375568000000001</v>
      </c>
      <c r="AI323">
        <f t="shared" si="39"/>
        <v>6.0779920000000001</v>
      </c>
      <c r="AJ323">
        <f ca="1">result!D333</f>
        <v>7.01047393271595</v>
      </c>
    </row>
    <row r="324" spans="1:36">
      <c r="A324">
        <v>323</v>
      </c>
      <c r="B324">
        <f>result!AG329</f>
        <v>7.0103850000000003</v>
      </c>
      <c r="C324">
        <f ca="1">result!D335</f>
        <v>7.010487482178446</v>
      </c>
      <c r="G324" s="5">
        <v>322</v>
      </c>
      <c r="H324" s="5">
        <f>result!AG328</f>
        <v>7.0104889999999997</v>
      </c>
      <c r="I324" s="5">
        <f ca="1">result!D334</f>
        <v>7.0104634401014518</v>
      </c>
      <c r="L324">
        <f t="shared" ref="L324:L387" si="42">H324</f>
        <v>7.0104889999999997</v>
      </c>
      <c r="M324">
        <f t="shared" ref="M324:M387" si="43">L325</f>
        <v>7.0103850000000003</v>
      </c>
      <c r="N324">
        <f t="shared" ref="N324:N387" ca="1" si="44">I324</f>
        <v>7.0104634401014518</v>
      </c>
      <c r="O324">
        <f t="shared" ref="O324:O387" ca="1" si="45">N325</f>
        <v>7.010487482178446</v>
      </c>
      <c r="AC324">
        <f>result!AE328</f>
        <v>25.385458</v>
      </c>
      <c r="AD324">
        <f>result!AF328</f>
        <v>6.0779920000000001</v>
      </c>
      <c r="AE324">
        <f>result!AG328</f>
        <v>7.0104889999999997</v>
      </c>
      <c r="AH324">
        <f t="shared" ref="AH324:AH387" si="46">AC324</f>
        <v>25.385458</v>
      </c>
      <c r="AI324">
        <f t="shared" ref="AI324:AI387" si="47">AD324</f>
        <v>6.0779920000000001</v>
      </c>
      <c r="AJ324">
        <f ca="1">result!D334</f>
        <v>7.0104634401014518</v>
      </c>
    </row>
    <row r="325" spans="1:36">
      <c r="A325">
        <v>324</v>
      </c>
      <c r="B325">
        <f>result!AG330</f>
        <v>7.0103939999999998</v>
      </c>
      <c r="C325">
        <f ca="1">result!D336</f>
        <v>7.0105134488810901</v>
      </c>
      <c r="G325" s="5">
        <v>323</v>
      </c>
      <c r="H325" s="5">
        <f>result!AG329</f>
        <v>7.0103850000000003</v>
      </c>
      <c r="I325" s="5">
        <f ca="1">result!D335</f>
        <v>7.010487482178446</v>
      </c>
      <c r="L325">
        <f t="shared" si="42"/>
        <v>7.0103850000000003</v>
      </c>
      <c r="M325">
        <f t="shared" si="43"/>
        <v>7.0103939999999998</v>
      </c>
      <c r="N325">
        <f t="shared" ca="1" si="44"/>
        <v>7.010487482178446</v>
      </c>
      <c r="O325">
        <f t="shared" ca="1" si="45"/>
        <v>7.0105134488810901</v>
      </c>
      <c r="AC325">
        <f>result!AE329</f>
        <v>25.395468000000001</v>
      </c>
      <c r="AD325">
        <f>result!AF329</f>
        <v>6.0779820000000004</v>
      </c>
      <c r="AE325">
        <f>result!AG329</f>
        <v>7.0103850000000003</v>
      </c>
      <c r="AH325">
        <f t="shared" si="46"/>
        <v>25.395468000000001</v>
      </c>
      <c r="AI325">
        <f t="shared" si="47"/>
        <v>6.0779820000000004</v>
      </c>
      <c r="AJ325">
        <f ca="1">result!D335</f>
        <v>7.010487482178446</v>
      </c>
    </row>
    <row r="326" spans="1:36">
      <c r="A326">
        <v>325</v>
      </c>
      <c r="B326">
        <f>result!AG331</f>
        <v>7.0102969999999996</v>
      </c>
      <c r="C326">
        <f ca="1">result!D337</f>
        <v>7.0104017874683358</v>
      </c>
      <c r="G326" s="5">
        <v>324</v>
      </c>
      <c r="H326" s="5">
        <f>result!AG330</f>
        <v>7.0103939999999998</v>
      </c>
      <c r="I326" s="5">
        <f ca="1">result!D336</f>
        <v>7.0105134488810901</v>
      </c>
      <c r="L326">
        <f t="shared" si="42"/>
        <v>7.0103939999999998</v>
      </c>
      <c r="M326">
        <f t="shared" si="43"/>
        <v>7.0102969999999996</v>
      </c>
      <c r="N326">
        <f t="shared" ca="1" si="44"/>
        <v>7.0105134488810901</v>
      </c>
      <c r="O326">
        <f t="shared" ca="1" si="45"/>
        <v>7.0104017874683358</v>
      </c>
      <c r="AC326">
        <f>result!AE330</f>
        <v>25.405508000000001</v>
      </c>
      <c r="AD326">
        <f>result!AF330</f>
        <v>6.0779820000000004</v>
      </c>
      <c r="AE326">
        <f>result!AG330</f>
        <v>7.0103939999999998</v>
      </c>
      <c r="AH326">
        <f t="shared" si="46"/>
        <v>25.405508000000001</v>
      </c>
      <c r="AI326">
        <f t="shared" si="47"/>
        <v>6.0779820000000004</v>
      </c>
      <c r="AJ326">
        <f ca="1">result!D336</f>
        <v>7.0105134488810901</v>
      </c>
    </row>
    <row r="327" spans="1:36">
      <c r="A327">
        <v>326</v>
      </c>
      <c r="B327">
        <f>result!AG332</f>
        <v>7.0102549999999999</v>
      </c>
      <c r="C327">
        <f ca="1">result!D338</f>
        <v>7.0105173531371827</v>
      </c>
      <c r="G327" s="5">
        <v>325</v>
      </c>
      <c r="H327" s="5">
        <f>result!AG331</f>
        <v>7.0102969999999996</v>
      </c>
      <c r="I327" s="5">
        <f ca="1">result!D337</f>
        <v>7.0104017874683358</v>
      </c>
      <c r="L327">
        <f t="shared" si="42"/>
        <v>7.0102969999999996</v>
      </c>
      <c r="M327">
        <f t="shared" si="43"/>
        <v>7.0102549999999999</v>
      </c>
      <c r="N327">
        <f t="shared" ca="1" si="44"/>
        <v>7.0104017874683358</v>
      </c>
      <c r="O327">
        <f t="shared" ca="1" si="45"/>
        <v>7.0105173531371827</v>
      </c>
      <c r="AC327">
        <f>result!AE331</f>
        <v>25.415507999999999</v>
      </c>
      <c r="AD327">
        <f>result!AF331</f>
        <v>6.0779620000000003</v>
      </c>
      <c r="AE327">
        <f>result!AG331</f>
        <v>7.0102969999999996</v>
      </c>
      <c r="AH327">
        <f t="shared" si="46"/>
        <v>25.415507999999999</v>
      </c>
      <c r="AI327">
        <f t="shared" si="47"/>
        <v>6.0779620000000003</v>
      </c>
      <c r="AJ327">
        <f ca="1">result!D337</f>
        <v>7.0104017874683358</v>
      </c>
    </row>
    <row r="328" spans="1:36">
      <c r="A328">
        <v>327</v>
      </c>
      <c r="B328">
        <f>result!AG333</f>
        <v>7.0103070000000001</v>
      </c>
      <c r="C328">
        <f ca="1">result!D339</f>
        <v>7.0103521779396152</v>
      </c>
      <c r="G328" s="5">
        <v>326</v>
      </c>
      <c r="H328" s="5">
        <f>result!AG332</f>
        <v>7.0102549999999999</v>
      </c>
      <c r="I328" s="5">
        <f ca="1">result!D338</f>
        <v>7.0105173531371827</v>
      </c>
      <c r="L328">
        <f t="shared" si="42"/>
        <v>7.0102549999999999</v>
      </c>
      <c r="M328">
        <f t="shared" si="43"/>
        <v>7.0103070000000001</v>
      </c>
      <c r="N328">
        <f t="shared" ca="1" si="44"/>
        <v>7.0105173531371827</v>
      </c>
      <c r="O328">
        <f t="shared" ca="1" si="45"/>
        <v>7.0103521779396152</v>
      </c>
      <c r="AC328">
        <f>result!AE332</f>
        <v>25.425338</v>
      </c>
      <c r="AD328">
        <f>result!AF332</f>
        <v>6.0779920000000001</v>
      </c>
      <c r="AE328">
        <f>result!AG332</f>
        <v>7.0102549999999999</v>
      </c>
      <c r="AH328">
        <f t="shared" si="46"/>
        <v>25.425338</v>
      </c>
      <c r="AI328">
        <f t="shared" si="47"/>
        <v>6.0779920000000001</v>
      </c>
      <c r="AJ328">
        <f ca="1">result!D338</f>
        <v>7.0105173531371827</v>
      </c>
    </row>
    <row r="329" spans="1:36">
      <c r="A329">
        <v>328</v>
      </c>
      <c r="B329">
        <f>result!AG334</f>
        <v>7.0103520000000001</v>
      </c>
      <c r="C329">
        <f ca="1">result!D340</f>
        <v>7.0103931945940836</v>
      </c>
      <c r="G329" s="5">
        <v>327</v>
      </c>
      <c r="H329" s="5">
        <f>result!AG333</f>
        <v>7.0103070000000001</v>
      </c>
      <c r="I329" s="5">
        <f ca="1">result!D339</f>
        <v>7.0103521779396152</v>
      </c>
      <c r="L329">
        <f t="shared" si="42"/>
        <v>7.0103070000000001</v>
      </c>
      <c r="M329">
        <f t="shared" si="43"/>
        <v>7.0103520000000001</v>
      </c>
      <c r="N329">
        <f t="shared" ca="1" si="44"/>
        <v>7.0103521779396152</v>
      </c>
      <c r="O329">
        <f t="shared" ca="1" si="45"/>
        <v>7.0103931945940836</v>
      </c>
      <c r="AC329">
        <f>result!AE333</f>
        <v>25.435338999999999</v>
      </c>
      <c r="AD329">
        <f>result!AF333</f>
        <v>6.0779920000000001</v>
      </c>
      <c r="AE329">
        <f>result!AG333</f>
        <v>7.0103070000000001</v>
      </c>
      <c r="AH329">
        <f t="shared" si="46"/>
        <v>25.435338999999999</v>
      </c>
      <c r="AI329">
        <f t="shared" si="47"/>
        <v>6.0779920000000001</v>
      </c>
      <c r="AJ329">
        <f ca="1">result!D339</f>
        <v>7.0103521779396152</v>
      </c>
    </row>
    <row r="330" spans="1:36">
      <c r="A330">
        <v>329</v>
      </c>
      <c r="B330">
        <f>result!AG335</f>
        <v>7.0103140000000002</v>
      </c>
      <c r="C330">
        <f ca="1">result!D341</f>
        <v>7.0104250075250718</v>
      </c>
      <c r="G330" s="5">
        <v>328</v>
      </c>
      <c r="H330" s="5">
        <f>result!AG334</f>
        <v>7.0103520000000001</v>
      </c>
      <c r="I330" s="5">
        <f ca="1">result!D340</f>
        <v>7.0103931945940836</v>
      </c>
      <c r="L330">
        <f t="shared" si="42"/>
        <v>7.0103520000000001</v>
      </c>
      <c r="M330">
        <f t="shared" si="43"/>
        <v>7.0103140000000002</v>
      </c>
      <c r="N330">
        <f t="shared" ca="1" si="44"/>
        <v>7.0103931945940836</v>
      </c>
      <c r="O330">
        <f t="shared" ca="1" si="45"/>
        <v>7.0104250075250718</v>
      </c>
      <c r="AC330">
        <f>result!AE334</f>
        <v>25.445398999999998</v>
      </c>
      <c r="AD330">
        <f>result!AF334</f>
        <v>6.0779620000000003</v>
      </c>
      <c r="AE330">
        <f>result!AG334</f>
        <v>7.0103520000000001</v>
      </c>
      <c r="AH330">
        <f t="shared" si="46"/>
        <v>25.445398999999998</v>
      </c>
      <c r="AI330">
        <f t="shared" si="47"/>
        <v>6.0779620000000003</v>
      </c>
      <c r="AJ330">
        <f ca="1">result!D340</f>
        <v>7.0103931945940836</v>
      </c>
    </row>
    <row r="331" spans="1:36">
      <c r="A331">
        <v>330</v>
      </c>
      <c r="B331">
        <f>result!AG336</f>
        <v>7.0103239999999998</v>
      </c>
      <c r="C331">
        <f ca="1">result!D342</f>
        <v>7.0105421368816279</v>
      </c>
      <c r="G331" s="5">
        <v>329</v>
      </c>
      <c r="H331" s="5">
        <f>result!AG335</f>
        <v>7.0103140000000002</v>
      </c>
      <c r="I331" s="5">
        <f ca="1">result!D341</f>
        <v>7.0104250075250718</v>
      </c>
      <c r="L331">
        <f t="shared" si="42"/>
        <v>7.0103140000000002</v>
      </c>
      <c r="M331">
        <f t="shared" si="43"/>
        <v>7.0103239999999998</v>
      </c>
      <c r="N331">
        <f t="shared" ca="1" si="44"/>
        <v>7.0104250075250718</v>
      </c>
      <c r="O331">
        <f t="shared" ca="1" si="45"/>
        <v>7.0105421368816279</v>
      </c>
      <c r="AC331">
        <f>result!AE335</f>
        <v>25.455428999999999</v>
      </c>
      <c r="AD331">
        <f>result!AF335</f>
        <v>6.0779920000000001</v>
      </c>
      <c r="AE331">
        <f>result!AG335</f>
        <v>7.0103140000000002</v>
      </c>
      <c r="AH331">
        <f t="shared" si="46"/>
        <v>25.455428999999999</v>
      </c>
      <c r="AI331">
        <f t="shared" si="47"/>
        <v>6.0779920000000001</v>
      </c>
      <c r="AJ331">
        <f ca="1">result!D341</f>
        <v>7.0104250075250718</v>
      </c>
    </row>
    <row r="332" spans="1:36">
      <c r="A332">
        <v>331</v>
      </c>
      <c r="B332">
        <f>result!AG337</f>
        <v>7.0104319999999998</v>
      </c>
      <c r="C332">
        <f ca="1">result!D343</f>
        <v>7.0102897654684302</v>
      </c>
      <c r="G332" s="5">
        <v>330</v>
      </c>
      <c r="H332" s="5">
        <f>result!AG336</f>
        <v>7.0103239999999998</v>
      </c>
      <c r="I332" s="5">
        <f ca="1">result!D342</f>
        <v>7.0105421368816279</v>
      </c>
      <c r="L332">
        <f t="shared" si="42"/>
        <v>7.0103239999999998</v>
      </c>
      <c r="M332">
        <f t="shared" si="43"/>
        <v>7.0104319999999998</v>
      </c>
      <c r="N332">
        <f t="shared" ca="1" si="44"/>
        <v>7.0105421368816279</v>
      </c>
      <c r="O332">
        <f t="shared" ca="1" si="45"/>
        <v>7.0102897654684302</v>
      </c>
      <c r="AC332">
        <f>result!AE336</f>
        <v>25.465378999999999</v>
      </c>
      <c r="AD332">
        <f>result!AF336</f>
        <v>6.0779820000000004</v>
      </c>
      <c r="AE332">
        <f>result!AG336</f>
        <v>7.0103239999999998</v>
      </c>
      <c r="AH332">
        <f t="shared" si="46"/>
        <v>25.465378999999999</v>
      </c>
      <c r="AI332">
        <f t="shared" si="47"/>
        <v>6.0779820000000004</v>
      </c>
      <c r="AJ332">
        <f ca="1">result!D342</f>
        <v>7.0105421368816279</v>
      </c>
    </row>
    <row r="333" spans="1:36">
      <c r="A333">
        <v>332</v>
      </c>
      <c r="B333">
        <f>result!AG338</f>
        <v>7.010275</v>
      </c>
      <c r="C333">
        <f ca="1">result!D344</f>
        <v>7.0104027654627288</v>
      </c>
      <c r="G333" s="5">
        <v>331</v>
      </c>
      <c r="H333" s="5">
        <f>result!AG337</f>
        <v>7.0104319999999998</v>
      </c>
      <c r="I333" s="5">
        <f ca="1">result!D343</f>
        <v>7.0102897654684302</v>
      </c>
      <c r="L333">
        <f t="shared" si="42"/>
        <v>7.0104319999999998</v>
      </c>
      <c r="M333">
        <f t="shared" si="43"/>
        <v>7.010275</v>
      </c>
      <c r="N333">
        <f t="shared" ca="1" si="44"/>
        <v>7.0102897654684302</v>
      </c>
      <c r="O333">
        <f t="shared" ca="1" si="45"/>
        <v>7.0104027654627288</v>
      </c>
      <c r="AC333">
        <f>result!AE337</f>
        <v>25.475369000000001</v>
      </c>
      <c r="AD333">
        <f>result!AF337</f>
        <v>6.0779820000000004</v>
      </c>
      <c r="AE333">
        <f>result!AG337</f>
        <v>7.0104319999999998</v>
      </c>
      <c r="AH333">
        <f t="shared" si="46"/>
        <v>25.475369000000001</v>
      </c>
      <c r="AI333">
        <f t="shared" si="47"/>
        <v>6.0779820000000004</v>
      </c>
      <c r="AJ333">
        <f ca="1">result!D343</f>
        <v>7.0102897654684302</v>
      </c>
    </row>
    <row r="334" spans="1:36">
      <c r="A334">
        <v>333</v>
      </c>
      <c r="B334">
        <f>result!AG339</f>
        <v>7.0102919999999997</v>
      </c>
      <c r="C334">
        <f ca="1">result!D345</f>
        <v>7.0103682104675267</v>
      </c>
      <c r="G334" s="5">
        <v>332</v>
      </c>
      <c r="H334" s="5">
        <f>result!AG338</f>
        <v>7.010275</v>
      </c>
      <c r="I334" s="5">
        <f ca="1">result!D344</f>
        <v>7.0104027654627288</v>
      </c>
      <c r="L334">
        <f t="shared" si="42"/>
        <v>7.010275</v>
      </c>
      <c r="M334">
        <f t="shared" si="43"/>
        <v>7.0102919999999997</v>
      </c>
      <c r="N334">
        <f t="shared" ca="1" si="44"/>
        <v>7.0104027654627288</v>
      </c>
      <c r="O334">
        <f t="shared" ca="1" si="45"/>
        <v>7.0103682104675267</v>
      </c>
      <c r="AC334">
        <f>result!AE338</f>
        <v>25.485250000000001</v>
      </c>
      <c r="AD334">
        <f>result!AF338</f>
        <v>6.0779620000000003</v>
      </c>
      <c r="AE334">
        <f>result!AG338</f>
        <v>7.010275</v>
      </c>
      <c r="AH334">
        <f t="shared" si="46"/>
        <v>25.485250000000001</v>
      </c>
      <c r="AI334">
        <f t="shared" si="47"/>
        <v>6.0779620000000003</v>
      </c>
      <c r="AJ334">
        <f ca="1">result!D344</f>
        <v>7.0104027654627288</v>
      </c>
    </row>
    <row r="335" spans="1:36">
      <c r="A335">
        <v>334</v>
      </c>
      <c r="B335">
        <f>result!AG340</f>
        <v>7.0101760000000004</v>
      </c>
      <c r="C335">
        <f ca="1">result!D346</f>
        <v>7.010256680890552</v>
      </c>
      <c r="G335" s="5">
        <v>333</v>
      </c>
      <c r="H335" s="5">
        <f>result!AG339</f>
        <v>7.0102919999999997</v>
      </c>
      <c r="I335" s="5">
        <f ca="1">result!D345</f>
        <v>7.0103682104675267</v>
      </c>
      <c r="L335">
        <f t="shared" si="42"/>
        <v>7.0102919999999997</v>
      </c>
      <c r="M335">
        <f t="shared" si="43"/>
        <v>7.0101760000000004</v>
      </c>
      <c r="N335">
        <f t="shared" ca="1" si="44"/>
        <v>7.0103682104675267</v>
      </c>
      <c r="O335">
        <f t="shared" ca="1" si="45"/>
        <v>7.010256680890552</v>
      </c>
      <c r="AC335">
        <f>result!AE339</f>
        <v>25.49531</v>
      </c>
      <c r="AD335">
        <f>result!AF339</f>
        <v>6.0779820000000004</v>
      </c>
      <c r="AE335">
        <f>result!AG339</f>
        <v>7.0102919999999997</v>
      </c>
      <c r="AH335">
        <f t="shared" si="46"/>
        <v>25.49531</v>
      </c>
      <c r="AI335">
        <f t="shared" si="47"/>
        <v>6.0779820000000004</v>
      </c>
      <c r="AJ335">
        <f ca="1">result!D345</f>
        <v>7.0103682104675267</v>
      </c>
    </row>
    <row r="336" spans="1:36">
      <c r="A336">
        <v>335</v>
      </c>
      <c r="B336">
        <f>result!AG341</f>
        <v>7.0102570000000002</v>
      </c>
      <c r="C336">
        <f ca="1">result!D347</f>
        <v>7.0102573623346158</v>
      </c>
      <c r="G336" s="5">
        <v>334</v>
      </c>
      <c r="H336" s="5">
        <f>result!AG340</f>
        <v>7.0101760000000004</v>
      </c>
      <c r="I336" s="5">
        <f ca="1">result!D346</f>
        <v>7.010256680890552</v>
      </c>
      <c r="L336">
        <f t="shared" si="42"/>
        <v>7.0101760000000004</v>
      </c>
      <c r="M336">
        <f t="shared" si="43"/>
        <v>7.0102570000000002</v>
      </c>
      <c r="N336">
        <f t="shared" ca="1" si="44"/>
        <v>7.010256680890552</v>
      </c>
      <c r="O336">
        <f t="shared" ca="1" si="45"/>
        <v>7.0102573623346158</v>
      </c>
      <c r="AC336">
        <f>result!AE340</f>
        <v>25.505279999999999</v>
      </c>
      <c r="AD336">
        <f>result!AF340</f>
        <v>6.0779620000000003</v>
      </c>
      <c r="AE336">
        <f>result!AG340</f>
        <v>7.0101760000000004</v>
      </c>
      <c r="AH336">
        <f t="shared" si="46"/>
        <v>25.505279999999999</v>
      </c>
      <c r="AI336">
        <f t="shared" si="47"/>
        <v>6.0779620000000003</v>
      </c>
      <c r="AJ336">
        <f ca="1">result!D346</f>
        <v>7.010256680890552</v>
      </c>
    </row>
    <row r="337" spans="1:36">
      <c r="A337">
        <v>336</v>
      </c>
      <c r="B337">
        <f>result!AG342</f>
        <v>7.0103070000000001</v>
      </c>
      <c r="C337">
        <f ca="1">result!D348</f>
        <v>7.0103227394850176</v>
      </c>
      <c r="G337" s="5">
        <v>335</v>
      </c>
      <c r="H337" s="5">
        <f>result!AG341</f>
        <v>7.0102570000000002</v>
      </c>
      <c r="I337" s="5">
        <f ca="1">result!D347</f>
        <v>7.0102573623346158</v>
      </c>
      <c r="L337">
        <f t="shared" si="42"/>
        <v>7.0102570000000002</v>
      </c>
      <c r="M337">
        <f t="shared" si="43"/>
        <v>7.0103070000000001</v>
      </c>
      <c r="N337">
        <f t="shared" ca="1" si="44"/>
        <v>7.0102573623346158</v>
      </c>
      <c r="O337">
        <f t="shared" ca="1" si="45"/>
        <v>7.0103227394850176</v>
      </c>
      <c r="AC337">
        <f>result!AE341</f>
        <v>25.5154</v>
      </c>
      <c r="AD337">
        <f>result!AF341</f>
        <v>6.0779920000000001</v>
      </c>
      <c r="AE337">
        <f>result!AG341</f>
        <v>7.0102570000000002</v>
      </c>
      <c r="AH337">
        <f t="shared" si="46"/>
        <v>25.5154</v>
      </c>
      <c r="AI337">
        <f t="shared" si="47"/>
        <v>6.0779920000000001</v>
      </c>
      <c r="AJ337">
        <f ca="1">result!D347</f>
        <v>7.0102573623346158</v>
      </c>
    </row>
    <row r="338" spans="1:36">
      <c r="A338">
        <v>337</v>
      </c>
      <c r="B338">
        <f>result!AG343</f>
        <v>7.0103460000000002</v>
      </c>
      <c r="C338">
        <f ca="1">result!D349</f>
        <v>7.0102777422756501</v>
      </c>
      <c r="G338" s="5">
        <v>336</v>
      </c>
      <c r="H338" s="5">
        <f>result!AG342</f>
        <v>7.0103070000000001</v>
      </c>
      <c r="I338" s="5">
        <f ca="1">result!D348</f>
        <v>7.0103227394850176</v>
      </c>
      <c r="L338">
        <f t="shared" si="42"/>
        <v>7.0103070000000001</v>
      </c>
      <c r="M338">
        <f t="shared" si="43"/>
        <v>7.0103460000000002</v>
      </c>
      <c r="N338">
        <f t="shared" ca="1" si="44"/>
        <v>7.0103227394850176</v>
      </c>
      <c r="O338">
        <f t="shared" ca="1" si="45"/>
        <v>7.0102777422756501</v>
      </c>
      <c r="AC338">
        <f>result!AE342</f>
        <v>25.525369999999999</v>
      </c>
      <c r="AD338">
        <f>result!AF342</f>
        <v>6.0779820000000004</v>
      </c>
      <c r="AE338">
        <f>result!AG342</f>
        <v>7.0103070000000001</v>
      </c>
      <c r="AH338">
        <f t="shared" si="46"/>
        <v>25.525369999999999</v>
      </c>
      <c r="AI338">
        <f t="shared" si="47"/>
        <v>6.0779820000000004</v>
      </c>
      <c r="AJ338">
        <f ca="1">result!D348</f>
        <v>7.0103227394850176</v>
      </c>
    </row>
    <row r="339" spans="1:36">
      <c r="A339">
        <v>338</v>
      </c>
      <c r="B339">
        <f>result!AG344</f>
        <v>7.0103660000000003</v>
      </c>
      <c r="C339">
        <f ca="1">result!D350</f>
        <v>7.0103013642101306</v>
      </c>
      <c r="G339" s="5">
        <v>337</v>
      </c>
      <c r="H339" s="5">
        <f>result!AG343</f>
        <v>7.0103460000000002</v>
      </c>
      <c r="I339" s="5">
        <f ca="1">result!D349</f>
        <v>7.0102777422756501</v>
      </c>
      <c r="L339">
        <f t="shared" si="42"/>
        <v>7.0103460000000002</v>
      </c>
      <c r="M339">
        <f t="shared" si="43"/>
        <v>7.0103660000000003</v>
      </c>
      <c r="N339">
        <f t="shared" ca="1" si="44"/>
        <v>7.0102777422756501</v>
      </c>
      <c r="O339">
        <f t="shared" ca="1" si="45"/>
        <v>7.0103013642101306</v>
      </c>
      <c r="AC339">
        <f>result!AE343</f>
        <v>25.535391000000001</v>
      </c>
      <c r="AD339">
        <f>result!AF343</f>
        <v>6.0779820000000004</v>
      </c>
      <c r="AE339">
        <f>result!AG343</f>
        <v>7.0103460000000002</v>
      </c>
      <c r="AH339">
        <f t="shared" si="46"/>
        <v>25.535391000000001</v>
      </c>
      <c r="AI339">
        <f t="shared" si="47"/>
        <v>6.0779820000000004</v>
      </c>
      <c r="AJ339">
        <f ca="1">result!D349</f>
        <v>7.0102777422756501</v>
      </c>
    </row>
    <row r="340" spans="1:36">
      <c r="A340">
        <v>339</v>
      </c>
      <c r="B340">
        <f>result!AG345</f>
        <v>7.0102320000000002</v>
      </c>
      <c r="C340">
        <f ca="1">result!D351</f>
        <v>7.010283055851092</v>
      </c>
      <c r="G340" s="5">
        <v>338</v>
      </c>
      <c r="H340" s="5">
        <f>result!AG344</f>
        <v>7.0103660000000003</v>
      </c>
      <c r="I340" s="5">
        <f ca="1">result!D350</f>
        <v>7.0103013642101306</v>
      </c>
      <c r="L340">
        <f t="shared" si="42"/>
        <v>7.0103660000000003</v>
      </c>
      <c r="M340">
        <f t="shared" si="43"/>
        <v>7.0102320000000002</v>
      </c>
      <c r="N340">
        <f t="shared" ca="1" si="44"/>
        <v>7.0103013642101306</v>
      </c>
      <c r="O340">
        <f t="shared" ca="1" si="45"/>
        <v>7.010283055851092</v>
      </c>
      <c r="AC340">
        <f>result!AE344</f>
        <v>25.545311000000002</v>
      </c>
      <c r="AD340">
        <f>result!AF344</f>
        <v>6.0779920000000001</v>
      </c>
      <c r="AE340">
        <f>result!AG344</f>
        <v>7.0103660000000003</v>
      </c>
      <c r="AH340">
        <f t="shared" si="46"/>
        <v>25.545311000000002</v>
      </c>
      <c r="AI340">
        <f t="shared" si="47"/>
        <v>6.0779920000000001</v>
      </c>
      <c r="AJ340">
        <f ca="1">result!D350</f>
        <v>7.0103013642101306</v>
      </c>
    </row>
    <row r="341" spans="1:36">
      <c r="A341">
        <v>340</v>
      </c>
      <c r="B341">
        <f>result!AG346</f>
        <v>7.0102000000000002</v>
      </c>
      <c r="C341">
        <f ca="1">result!D352</f>
        <v>7.0102521612515627</v>
      </c>
      <c r="G341" s="5">
        <v>339</v>
      </c>
      <c r="H341" s="5">
        <f>result!AG345</f>
        <v>7.0102320000000002</v>
      </c>
      <c r="I341" s="5">
        <f ca="1">result!D351</f>
        <v>7.010283055851092</v>
      </c>
      <c r="L341">
        <f t="shared" si="42"/>
        <v>7.0102320000000002</v>
      </c>
      <c r="M341">
        <f t="shared" si="43"/>
        <v>7.0102000000000002</v>
      </c>
      <c r="N341">
        <f t="shared" ca="1" si="44"/>
        <v>7.010283055851092</v>
      </c>
      <c r="O341">
        <f t="shared" ca="1" si="45"/>
        <v>7.0102521612515627</v>
      </c>
      <c r="AC341">
        <f>result!AE345</f>
        <v>25.555410999999999</v>
      </c>
      <c r="AD341">
        <f>result!AF345</f>
        <v>6.0779920000000001</v>
      </c>
      <c r="AE341">
        <f>result!AG345</f>
        <v>7.0102320000000002</v>
      </c>
      <c r="AH341">
        <f t="shared" si="46"/>
        <v>25.555410999999999</v>
      </c>
      <c r="AI341">
        <f t="shared" si="47"/>
        <v>6.0779920000000001</v>
      </c>
      <c r="AJ341">
        <f ca="1">result!D351</f>
        <v>7.010283055851092</v>
      </c>
    </row>
    <row r="342" spans="1:36">
      <c r="A342">
        <v>341</v>
      </c>
      <c r="B342">
        <f>result!AG347</f>
        <v>7.0101149999999999</v>
      </c>
      <c r="C342">
        <f ca="1">result!D353</f>
        <v>7.0103011643093325</v>
      </c>
      <c r="G342" s="5">
        <v>340</v>
      </c>
      <c r="H342" s="5">
        <f>result!AG346</f>
        <v>7.0102000000000002</v>
      </c>
      <c r="I342" s="5">
        <f ca="1">result!D352</f>
        <v>7.0102521612515627</v>
      </c>
      <c r="L342">
        <f t="shared" si="42"/>
        <v>7.0102000000000002</v>
      </c>
      <c r="M342">
        <f t="shared" si="43"/>
        <v>7.0101149999999999</v>
      </c>
      <c r="N342">
        <f t="shared" ca="1" si="44"/>
        <v>7.0102521612515627</v>
      </c>
      <c r="O342">
        <f t="shared" ca="1" si="45"/>
        <v>7.0103011643093325</v>
      </c>
      <c r="AC342">
        <f>result!AE346</f>
        <v>25.565351</v>
      </c>
      <c r="AD342">
        <f>result!AF346</f>
        <v>6.0779920000000001</v>
      </c>
      <c r="AE342">
        <f>result!AG346</f>
        <v>7.0102000000000002</v>
      </c>
      <c r="AH342">
        <f t="shared" si="46"/>
        <v>25.565351</v>
      </c>
      <c r="AI342">
        <f t="shared" si="47"/>
        <v>6.0779920000000001</v>
      </c>
      <c r="AJ342">
        <f ca="1">result!D352</f>
        <v>7.0102521612515627</v>
      </c>
    </row>
    <row r="343" spans="1:36">
      <c r="A343">
        <v>342</v>
      </c>
      <c r="B343">
        <f>result!AG348</f>
        <v>7.0100040000000003</v>
      </c>
      <c r="C343">
        <f ca="1">result!D354</f>
        <v>7.009755767206765</v>
      </c>
      <c r="G343" s="5">
        <v>341</v>
      </c>
      <c r="H343" s="5">
        <f>result!AG347</f>
        <v>7.0101149999999999</v>
      </c>
      <c r="I343" s="5">
        <f ca="1">result!D353</f>
        <v>7.0103011643093325</v>
      </c>
      <c r="L343">
        <f t="shared" si="42"/>
        <v>7.0101149999999999</v>
      </c>
      <c r="M343">
        <f t="shared" si="43"/>
        <v>7.0100040000000003</v>
      </c>
      <c r="N343">
        <f t="shared" ca="1" si="44"/>
        <v>7.0103011643093325</v>
      </c>
      <c r="O343">
        <f t="shared" ca="1" si="45"/>
        <v>7.009755767206765</v>
      </c>
      <c r="AC343">
        <f>result!AE347</f>
        <v>25.575471</v>
      </c>
      <c r="AD343">
        <f>result!AF347</f>
        <v>6.0779820000000004</v>
      </c>
      <c r="AE343">
        <f>result!AG347</f>
        <v>7.0101149999999999</v>
      </c>
      <c r="AH343">
        <f t="shared" si="46"/>
        <v>25.575471</v>
      </c>
      <c r="AI343">
        <f t="shared" si="47"/>
        <v>6.0779820000000004</v>
      </c>
      <c r="AJ343">
        <f ca="1">result!D353</f>
        <v>7.0103011643093325</v>
      </c>
    </row>
    <row r="344" spans="1:36">
      <c r="A344">
        <v>343</v>
      </c>
      <c r="B344">
        <f>result!AG349</f>
        <v>7.009989</v>
      </c>
      <c r="C344">
        <f ca="1">result!D355</f>
        <v>7.0101870690902048</v>
      </c>
      <c r="G344" s="5">
        <v>342</v>
      </c>
      <c r="H344" s="5">
        <f>result!AG348</f>
        <v>7.0100040000000003</v>
      </c>
      <c r="I344" s="5">
        <f ca="1">result!D354</f>
        <v>7.009755767206765</v>
      </c>
      <c r="L344">
        <f t="shared" si="42"/>
        <v>7.0100040000000003</v>
      </c>
      <c r="M344">
        <f t="shared" si="43"/>
        <v>7.009989</v>
      </c>
      <c r="N344">
        <f t="shared" ca="1" si="44"/>
        <v>7.009755767206765</v>
      </c>
      <c r="O344">
        <f t="shared" ca="1" si="45"/>
        <v>7.0101870690902048</v>
      </c>
      <c r="AC344">
        <f>result!AE348</f>
        <v>25.585422000000001</v>
      </c>
      <c r="AD344">
        <f>result!AF348</f>
        <v>6.0779820000000004</v>
      </c>
      <c r="AE344">
        <f>result!AG348</f>
        <v>7.0100040000000003</v>
      </c>
      <c r="AH344">
        <f t="shared" si="46"/>
        <v>25.585422000000001</v>
      </c>
      <c r="AI344">
        <f t="shared" si="47"/>
        <v>6.0779820000000004</v>
      </c>
      <c r="AJ344">
        <f ca="1">result!D354</f>
        <v>7.009755767206765</v>
      </c>
    </row>
    <row r="345" spans="1:36">
      <c r="A345">
        <v>344</v>
      </c>
      <c r="B345">
        <f>result!AG350</f>
        <v>7.0099070000000001</v>
      </c>
      <c r="C345">
        <f ca="1">result!D356</f>
        <v>7.010219109763721</v>
      </c>
      <c r="G345" s="5">
        <v>343</v>
      </c>
      <c r="H345" s="5">
        <f>result!AG349</f>
        <v>7.009989</v>
      </c>
      <c r="I345" s="5">
        <f ca="1">result!D355</f>
        <v>7.0101870690902048</v>
      </c>
      <c r="L345">
        <f t="shared" si="42"/>
        <v>7.009989</v>
      </c>
      <c r="M345">
        <f t="shared" si="43"/>
        <v>7.0099070000000001</v>
      </c>
      <c r="N345">
        <f t="shared" ca="1" si="44"/>
        <v>7.0101870690902048</v>
      </c>
      <c r="O345">
        <f t="shared" ca="1" si="45"/>
        <v>7.010219109763721</v>
      </c>
      <c r="AC345">
        <f>result!AE349</f>
        <v>25.595412</v>
      </c>
      <c r="AD345">
        <f>result!AF349</f>
        <v>6.0779820000000004</v>
      </c>
      <c r="AE345">
        <f>result!AG349</f>
        <v>7.009989</v>
      </c>
      <c r="AH345">
        <f t="shared" si="46"/>
        <v>25.595412</v>
      </c>
      <c r="AI345">
        <f t="shared" si="47"/>
        <v>6.0779820000000004</v>
      </c>
      <c r="AJ345">
        <f ca="1">result!D355</f>
        <v>7.0101870690902048</v>
      </c>
    </row>
    <row r="346" spans="1:36">
      <c r="A346">
        <v>345</v>
      </c>
      <c r="B346">
        <f>result!AG351</f>
        <v>7.0099770000000001</v>
      </c>
      <c r="C346">
        <f ca="1">result!D357</f>
        <v>7.0103170668018819</v>
      </c>
      <c r="G346" s="5">
        <v>344</v>
      </c>
      <c r="H346" s="5">
        <f>result!AG350</f>
        <v>7.0099070000000001</v>
      </c>
      <c r="I346" s="5">
        <f ca="1">result!D356</f>
        <v>7.010219109763721</v>
      </c>
      <c r="L346">
        <f t="shared" si="42"/>
        <v>7.0099070000000001</v>
      </c>
      <c r="M346">
        <f t="shared" si="43"/>
        <v>7.0099770000000001</v>
      </c>
      <c r="N346">
        <f t="shared" ca="1" si="44"/>
        <v>7.010219109763721</v>
      </c>
      <c r="O346">
        <f t="shared" ca="1" si="45"/>
        <v>7.0103170668018819</v>
      </c>
      <c r="AC346">
        <f>result!AE350</f>
        <v>25.605332000000001</v>
      </c>
      <c r="AD346">
        <f>result!AF350</f>
        <v>6.0779719999999999</v>
      </c>
      <c r="AE346">
        <f>result!AG350</f>
        <v>7.0099070000000001</v>
      </c>
      <c r="AH346">
        <f t="shared" si="46"/>
        <v>25.605332000000001</v>
      </c>
      <c r="AI346">
        <f t="shared" si="47"/>
        <v>6.0779719999999999</v>
      </c>
      <c r="AJ346">
        <f ca="1">result!D356</f>
        <v>7.010219109763721</v>
      </c>
    </row>
    <row r="347" spans="1:36">
      <c r="A347">
        <v>346</v>
      </c>
      <c r="B347">
        <f>result!AG352</f>
        <v>7.010027</v>
      </c>
      <c r="C347">
        <f ca="1">result!D358</f>
        <v>7.0102459367614216</v>
      </c>
      <c r="G347" s="5">
        <v>345</v>
      </c>
      <c r="H347" s="5">
        <f>result!AG351</f>
        <v>7.0099770000000001</v>
      </c>
      <c r="I347" s="5">
        <f ca="1">result!D357</f>
        <v>7.0103170668018819</v>
      </c>
      <c r="L347">
        <f t="shared" si="42"/>
        <v>7.0099770000000001</v>
      </c>
      <c r="M347">
        <f t="shared" si="43"/>
        <v>7.010027</v>
      </c>
      <c r="N347">
        <f t="shared" ca="1" si="44"/>
        <v>7.0103170668018819</v>
      </c>
      <c r="O347">
        <f t="shared" ca="1" si="45"/>
        <v>7.0102459367614216</v>
      </c>
      <c r="AC347">
        <f>result!AE351</f>
        <v>25.615402</v>
      </c>
      <c r="AD347">
        <f>result!AF351</f>
        <v>6.0779719999999999</v>
      </c>
      <c r="AE347">
        <f>result!AG351</f>
        <v>7.0099770000000001</v>
      </c>
      <c r="AH347">
        <f t="shared" si="46"/>
        <v>25.615402</v>
      </c>
      <c r="AI347">
        <f t="shared" si="47"/>
        <v>6.0779719999999999</v>
      </c>
      <c r="AJ347">
        <f ca="1">result!D357</f>
        <v>7.0103170668018819</v>
      </c>
    </row>
    <row r="348" spans="1:36">
      <c r="A348">
        <v>347</v>
      </c>
      <c r="B348">
        <f>result!AG353</f>
        <v>7.0101769999999997</v>
      </c>
      <c r="C348">
        <f ca="1">result!D359</f>
        <v>7.0102533743484097</v>
      </c>
      <c r="G348" s="5">
        <v>346</v>
      </c>
      <c r="H348" s="5">
        <f>result!AG352</f>
        <v>7.010027</v>
      </c>
      <c r="I348" s="5">
        <f ca="1">result!D358</f>
        <v>7.0102459367614216</v>
      </c>
      <c r="L348">
        <f t="shared" si="42"/>
        <v>7.010027</v>
      </c>
      <c r="M348">
        <f t="shared" si="43"/>
        <v>7.0101769999999997</v>
      </c>
      <c r="N348">
        <f t="shared" ca="1" si="44"/>
        <v>7.0102459367614216</v>
      </c>
      <c r="O348">
        <f t="shared" ca="1" si="45"/>
        <v>7.0102533743484097</v>
      </c>
      <c r="AC348">
        <f>result!AE352</f>
        <v>25.625392000000002</v>
      </c>
      <c r="AD348">
        <f>result!AF352</f>
        <v>6.0779820000000004</v>
      </c>
      <c r="AE348">
        <f>result!AG352</f>
        <v>7.010027</v>
      </c>
      <c r="AH348">
        <f t="shared" si="46"/>
        <v>25.625392000000002</v>
      </c>
      <c r="AI348">
        <f t="shared" si="47"/>
        <v>6.0779820000000004</v>
      </c>
      <c r="AJ348">
        <f ca="1">result!D358</f>
        <v>7.0102459367614216</v>
      </c>
    </row>
    <row r="349" spans="1:36">
      <c r="A349">
        <v>348</v>
      </c>
      <c r="B349">
        <f>result!AG354</f>
        <v>7.0101760000000004</v>
      </c>
      <c r="C349">
        <f ca="1">result!D360</f>
        <v>7.0102511342633296</v>
      </c>
      <c r="G349" s="5">
        <v>347</v>
      </c>
      <c r="H349" s="5">
        <f>result!AG353</f>
        <v>7.0101769999999997</v>
      </c>
      <c r="I349" s="5">
        <f ca="1">result!D359</f>
        <v>7.0102533743484097</v>
      </c>
      <c r="L349">
        <f t="shared" si="42"/>
        <v>7.0101769999999997</v>
      </c>
      <c r="M349">
        <f t="shared" si="43"/>
        <v>7.0101760000000004</v>
      </c>
      <c r="N349">
        <f t="shared" ca="1" si="44"/>
        <v>7.0102533743484097</v>
      </c>
      <c r="O349">
        <f t="shared" ca="1" si="45"/>
        <v>7.0102511342633296</v>
      </c>
      <c r="AC349">
        <f>result!AE353</f>
        <v>25.635403</v>
      </c>
      <c r="AD349">
        <f>result!AF353</f>
        <v>6.0779719999999999</v>
      </c>
      <c r="AE349">
        <f>result!AG353</f>
        <v>7.0101769999999997</v>
      </c>
      <c r="AH349">
        <f t="shared" si="46"/>
        <v>25.635403</v>
      </c>
      <c r="AI349">
        <f t="shared" si="47"/>
        <v>6.0779719999999999</v>
      </c>
      <c r="AJ349">
        <f ca="1">result!D359</f>
        <v>7.0102533743484097</v>
      </c>
    </row>
    <row r="350" spans="1:36">
      <c r="A350">
        <v>349</v>
      </c>
      <c r="B350">
        <f>result!AG355</f>
        <v>7.010186</v>
      </c>
      <c r="C350">
        <f ca="1">result!D361</f>
        <v>7.0100707875477672</v>
      </c>
      <c r="G350" s="5">
        <v>348</v>
      </c>
      <c r="H350" s="5">
        <f>result!AG354</f>
        <v>7.0101760000000004</v>
      </c>
      <c r="I350" s="5">
        <f ca="1">result!D360</f>
        <v>7.0102511342633296</v>
      </c>
      <c r="L350">
        <f t="shared" si="42"/>
        <v>7.0101760000000004</v>
      </c>
      <c r="M350">
        <f t="shared" si="43"/>
        <v>7.010186</v>
      </c>
      <c r="N350">
        <f t="shared" ca="1" si="44"/>
        <v>7.0102511342633296</v>
      </c>
      <c r="O350">
        <f t="shared" ca="1" si="45"/>
        <v>7.0100707875477672</v>
      </c>
      <c r="AC350">
        <f>result!AE354</f>
        <v>25.645472999999999</v>
      </c>
      <c r="AD350">
        <f>result!AF354</f>
        <v>6.0779719999999999</v>
      </c>
      <c r="AE350">
        <f>result!AG354</f>
        <v>7.0101760000000004</v>
      </c>
      <c r="AH350">
        <f t="shared" si="46"/>
        <v>25.645472999999999</v>
      </c>
      <c r="AI350">
        <f t="shared" si="47"/>
        <v>6.0779719999999999</v>
      </c>
      <c r="AJ350">
        <f ca="1">result!D360</f>
        <v>7.0102511342633296</v>
      </c>
    </row>
    <row r="351" spans="1:36">
      <c r="A351">
        <v>350</v>
      </c>
      <c r="B351">
        <f>result!AG356</f>
        <v>7.0102019999999996</v>
      </c>
      <c r="C351">
        <f ca="1">result!D362</f>
        <v>7.0102241330874326</v>
      </c>
      <c r="G351" s="5">
        <v>349</v>
      </c>
      <c r="H351" s="5">
        <f>result!AG355</f>
        <v>7.010186</v>
      </c>
      <c r="I351" s="5">
        <f ca="1">result!D361</f>
        <v>7.0100707875477672</v>
      </c>
      <c r="L351">
        <f t="shared" si="42"/>
        <v>7.010186</v>
      </c>
      <c r="M351">
        <f t="shared" si="43"/>
        <v>7.0102019999999996</v>
      </c>
      <c r="N351">
        <f t="shared" ca="1" si="44"/>
        <v>7.0100707875477672</v>
      </c>
      <c r="O351">
        <f t="shared" ca="1" si="45"/>
        <v>7.0102241330874326</v>
      </c>
      <c r="AC351">
        <f>result!AE355</f>
        <v>25.655522999999999</v>
      </c>
      <c r="AD351">
        <f>result!AF355</f>
        <v>6.0779820000000004</v>
      </c>
      <c r="AE351">
        <f>result!AG355</f>
        <v>7.010186</v>
      </c>
      <c r="AH351">
        <f t="shared" si="46"/>
        <v>25.655522999999999</v>
      </c>
      <c r="AI351">
        <f t="shared" si="47"/>
        <v>6.0779820000000004</v>
      </c>
      <c r="AJ351">
        <f ca="1">result!D361</f>
        <v>7.0100707875477672</v>
      </c>
    </row>
    <row r="352" spans="1:36">
      <c r="A352">
        <v>351</v>
      </c>
      <c r="B352">
        <f>result!AG357</f>
        <v>7.010154</v>
      </c>
      <c r="C352">
        <f ca="1">result!D363</f>
        <v>7.0102526757340478</v>
      </c>
      <c r="G352" s="5">
        <v>350</v>
      </c>
      <c r="H352" s="5">
        <f>result!AG356</f>
        <v>7.0102019999999996</v>
      </c>
      <c r="I352" s="5">
        <f ca="1">result!D362</f>
        <v>7.0102241330874326</v>
      </c>
      <c r="L352">
        <f t="shared" si="42"/>
        <v>7.0102019999999996</v>
      </c>
      <c r="M352">
        <f t="shared" si="43"/>
        <v>7.010154</v>
      </c>
      <c r="N352">
        <f t="shared" ca="1" si="44"/>
        <v>7.0102241330874326</v>
      </c>
      <c r="O352">
        <f t="shared" ca="1" si="45"/>
        <v>7.0102526757340478</v>
      </c>
      <c r="AC352">
        <f>result!AE356</f>
        <v>25.665523</v>
      </c>
      <c r="AD352">
        <f>result!AF356</f>
        <v>6.0779820000000004</v>
      </c>
      <c r="AE352">
        <f>result!AG356</f>
        <v>7.0102019999999996</v>
      </c>
      <c r="AH352">
        <f t="shared" si="46"/>
        <v>25.665523</v>
      </c>
      <c r="AI352">
        <f t="shared" si="47"/>
        <v>6.0779820000000004</v>
      </c>
      <c r="AJ352">
        <f ca="1">result!D362</f>
        <v>7.0102241330874326</v>
      </c>
    </row>
    <row r="353" spans="1:36">
      <c r="A353">
        <v>352</v>
      </c>
      <c r="B353">
        <f>result!AG358</f>
        <v>7.0100119999999997</v>
      </c>
      <c r="C353">
        <f ca="1">result!D364</f>
        <v>7.010093099324668</v>
      </c>
      <c r="G353" s="5">
        <v>351</v>
      </c>
      <c r="H353" s="5">
        <f>result!AG357</f>
        <v>7.010154</v>
      </c>
      <c r="I353" s="5">
        <f ca="1">result!D363</f>
        <v>7.0102526757340478</v>
      </c>
      <c r="L353">
        <f t="shared" si="42"/>
        <v>7.010154</v>
      </c>
      <c r="M353">
        <f t="shared" si="43"/>
        <v>7.0100119999999997</v>
      </c>
      <c r="N353">
        <f t="shared" ca="1" si="44"/>
        <v>7.0102526757340478</v>
      </c>
      <c r="O353">
        <f t="shared" ca="1" si="45"/>
        <v>7.010093099324668</v>
      </c>
      <c r="AC353">
        <f>result!AE357</f>
        <v>25.675492999999999</v>
      </c>
      <c r="AD353">
        <f>result!AF357</f>
        <v>6.0779620000000003</v>
      </c>
      <c r="AE353">
        <f>result!AG357</f>
        <v>7.010154</v>
      </c>
      <c r="AH353">
        <f t="shared" si="46"/>
        <v>25.675492999999999</v>
      </c>
      <c r="AI353">
        <f t="shared" si="47"/>
        <v>6.0779620000000003</v>
      </c>
      <c r="AJ353">
        <f ca="1">result!D363</f>
        <v>7.0102526757340478</v>
      </c>
    </row>
    <row r="354" spans="1:36">
      <c r="A354">
        <v>353</v>
      </c>
      <c r="B354">
        <f>result!AG359</f>
        <v>7.0101300000000002</v>
      </c>
      <c r="C354">
        <f ca="1">result!D365</f>
        <v>7.0101920136036897</v>
      </c>
      <c r="G354" s="5">
        <v>352</v>
      </c>
      <c r="H354" s="5">
        <f>result!AG358</f>
        <v>7.0100119999999997</v>
      </c>
      <c r="I354" s="5">
        <f ca="1">result!D364</f>
        <v>7.010093099324668</v>
      </c>
      <c r="L354">
        <f t="shared" si="42"/>
        <v>7.0100119999999997</v>
      </c>
      <c r="M354">
        <f t="shared" si="43"/>
        <v>7.0101300000000002</v>
      </c>
      <c r="N354">
        <f t="shared" ca="1" si="44"/>
        <v>7.010093099324668</v>
      </c>
      <c r="O354">
        <f t="shared" ca="1" si="45"/>
        <v>7.0101920136036897</v>
      </c>
      <c r="AC354">
        <f>result!AE358</f>
        <v>25.685473999999999</v>
      </c>
      <c r="AD354">
        <f>result!AF358</f>
        <v>6.0779620000000003</v>
      </c>
      <c r="AE354">
        <f>result!AG358</f>
        <v>7.0100119999999997</v>
      </c>
      <c r="AH354">
        <f t="shared" si="46"/>
        <v>25.685473999999999</v>
      </c>
      <c r="AI354">
        <f t="shared" si="47"/>
        <v>6.0779620000000003</v>
      </c>
      <c r="AJ354">
        <f ca="1">result!D364</f>
        <v>7.010093099324668</v>
      </c>
    </row>
    <row r="355" spans="1:36">
      <c r="A355">
        <v>354</v>
      </c>
      <c r="B355">
        <f>result!AG360</f>
        <v>7.0100949999999997</v>
      </c>
      <c r="C355">
        <f ca="1">result!D366</f>
        <v>7.0101342547760215</v>
      </c>
      <c r="G355" s="5">
        <v>353</v>
      </c>
      <c r="H355" s="5">
        <f>result!AG359</f>
        <v>7.0101300000000002</v>
      </c>
      <c r="I355" s="5">
        <f ca="1">result!D365</f>
        <v>7.0101920136036897</v>
      </c>
      <c r="L355">
        <f t="shared" si="42"/>
        <v>7.0101300000000002</v>
      </c>
      <c r="M355">
        <f t="shared" si="43"/>
        <v>7.0100949999999997</v>
      </c>
      <c r="N355">
        <f t="shared" ca="1" si="44"/>
        <v>7.0101920136036897</v>
      </c>
      <c r="O355">
        <f t="shared" ca="1" si="45"/>
        <v>7.0101342547760215</v>
      </c>
      <c r="AC355">
        <f>result!AE359</f>
        <v>25.695533999999999</v>
      </c>
      <c r="AD355">
        <f>result!AF359</f>
        <v>6.0779620000000003</v>
      </c>
      <c r="AE355">
        <f>result!AG359</f>
        <v>7.0101300000000002</v>
      </c>
      <c r="AH355">
        <f t="shared" si="46"/>
        <v>25.695533999999999</v>
      </c>
      <c r="AI355">
        <f t="shared" si="47"/>
        <v>6.0779620000000003</v>
      </c>
      <c r="AJ355">
        <f ca="1">result!D365</f>
        <v>7.0101920136036897</v>
      </c>
    </row>
    <row r="356" spans="1:36">
      <c r="A356">
        <v>355</v>
      </c>
      <c r="B356">
        <f>result!AG361</f>
        <v>7.0102310000000001</v>
      </c>
      <c r="C356">
        <f ca="1">result!D367</f>
        <v>7.0101871351402494</v>
      </c>
      <c r="G356" s="5">
        <v>354</v>
      </c>
      <c r="H356" s="5">
        <f>result!AG360</f>
        <v>7.0100949999999997</v>
      </c>
      <c r="I356" s="5">
        <f ca="1">result!D366</f>
        <v>7.0101342547760215</v>
      </c>
      <c r="L356">
        <f t="shared" si="42"/>
        <v>7.0100949999999997</v>
      </c>
      <c r="M356">
        <f t="shared" si="43"/>
        <v>7.0102310000000001</v>
      </c>
      <c r="N356">
        <f t="shared" ca="1" si="44"/>
        <v>7.0101342547760215</v>
      </c>
      <c r="O356">
        <f t="shared" ca="1" si="45"/>
        <v>7.0101871351402494</v>
      </c>
      <c r="AC356">
        <f>result!AE360</f>
        <v>25.705544</v>
      </c>
      <c r="AD356">
        <f>result!AF360</f>
        <v>6.0779920000000001</v>
      </c>
      <c r="AE356">
        <f>result!AG360</f>
        <v>7.0100949999999997</v>
      </c>
      <c r="AH356">
        <f t="shared" si="46"/>
        <v>25.705544</v>
      </c>
      <c r="AI356">
        <f t="shared" si="47"/>
        <v>6.0779920000000001</v>
      </c>
      <c r="AJ356">
        <f ca="1">result!D366</f>
        <v>7.0101342547760215</v>
      </c>
    </row>
    <row r="357" spans="1:36">
      <c r="A357">
        <v>356</v>
      </c>
      <c r="B357">
        <f>result!AG362</f>
        <v>7.0101469999999999</v>
      </c>
      <c r="C357">
        <f ca="1">result!D368</f>
        <v>7.0100667578444957</v>
      </c>
      <c r="G357" s="5">
        <v>355</v>
      </c>
      <c r="H357" s="5">
        <f>result!AG361</f>
        <v>7.0102310000000001</v>
      </c>
      <c r="I357" s="5">
        <f ca="1">result!D367</f>
        <v>7.0101871351402494</v>
      </c>
      <c r="L357">
        <f t="shared" si="42"/>
        <v>7.0102310000000001</v>
      </c>
      <c r="M357">
        <f t="shared" si="43"/>
        <v>7.0101469999999999</v>
      </c>
      <c r="N357">
        <f t="shared" ca="1" si="44"/>
        <v>7.0101871351402494</v>
      </c>
      <c r="O357">
        <f t="shared" ca="1" si="45"/>
        <v>7.0100667578444957</v>
      </c>
      <c r="AC357">
        <f>result!AE361</f>
        <v>25.715464000000001</v>
      </c>
      <c r="AD357">
        <f>result!AF361</f>
        <v>6.0779719999999999</v>
      </c>
      <c r="AE357">
        <f>result!AG361</f>
        <v>7.0102310000000001</v>
      </c>
      <c r="AH357">
        <f t="shared" si="46"/>
        <v>25.715464000000001</v>
      </c>
      <c r="AI357">
        <f t="shared" si="47"/>
        <v>6.0779719999999999</v>
      </c>
      <c r="AJ357">
        <f ca="1">result!D367</f>
        <v>7.0101871351402494</v>
      </c>
    </row>
    <row r="358" spans="1:36">
      <c r="A358">
        <v>357</v>
      </c>
      <c r="B358">
        <f>result!AG363</f>
        <v>7.0100819999999997</v>
      </c>
      <c r="C358">
        <f ca="1">result!D369</f>
        <v>7.0100143678203564</v>
      </c>
      <c r="G358" s="5">
        <v>356</v>
      </c>
      <c r="H358" s="5">
        <f>result!AG362</f>
        <v>7.0101469999999999</v>
      </c>
      <c r="I358" s="5">
        <f ca="1">result!D368</f>
        <v>7.0100667578444957</v>
      </c>
      <c r="L358">
        <f t="shared" si="42"/>
        <v>7.0101469999999999</v>
      </c>
      <c r="M358">
        <f t="shared" si="43"/>
        <v>7.0100819999999997</v>
      </c>
      <c r="N358">
        <f t="shared" ca="1" si="44"/>
        <v>7.0100667578444957</v>
      </c>
      <c r="O358">
        <f t="shared" ca="1" si="45"/>
        <v>7.0100143678203564</v>
      </c>
      <c r="AC358">
        <f>result!AE362</f>
        <v>25.725424</v>
      </c>
      <c r="AD358">
        <f>result!AF362</f>
        <v>6.0779920000000001</v>
      </c>
      <c r="AE358">
        <f>result!AG362</f>
        <v>7.0101469999999999</v>
      </c>
      <c r="AH358">
        <f t="shared" si="46"/>
        <v>25.725424</v>
      </c>
      <c r="AI358">
        <f t="shared" si="47"/>
        <v>6.0779920000000001</v>
      </c>
      <c r="AJ358">
        <f ca="1">result!D368</f>
        <v>7.0100667578444957</v>
      </c>
    </row>
    <row r="359" spans="1:36">
      <c r="A359">
        <v>358</v>
      </c>
      <c r="B359">
        <f>result!AG364</f>
        <v>7.0101040000000001</v>
      </c>
      <c r="C359">
        <f ca="1">result!D370</f>
        <v>7.0101113141317954</v>
      </c>
      <c r="G359" s="5">
        <v>357</v>
      </c>
      <c r="H359" s="5">
        <f>result!AG363</f>
        <v>7.0100819999999997</v>
      </c>
      <c r="I359" s="5">
        <f ca="1">result!D369</f>
        <v>7.0100143678203564</v>
      </c>
      <c r="L359">
        <f t="shared" si="42"/>
        <v>7.0100819999999997</v>
      </c>
      <c r="M359">
        <f t="shared" si="43"/>
        <v>7.0101040000000001</v>
      </c>
      <c r="N359">
        <f t="shared" ca="1" si="44"/>
        <v>7.0100143678203564</v>
      </c>
      <c r="O359">
        <f t="shared" ca="1" si="45"/>
        <v>7.0101113141317954</v>
      </c>
      <c r="AC359">
        <f>result!AE363</f>
        <v>25.735524999999999</v>
      </c>
      <c r="AD359">
        <f>result!AF363</f>
        <v>6.0779620000000003</v>
      </c>
      <c r="AE359">
        <f>result!AG363</f>
        <v>7.0100819999999997</v>
      </c>
      <c r="AH359">
        <f t="shared" si="46"/>
        <v>25.735524999999999</v>
      </c>
      <c r="AI359">
        <f t="shared" si="47"/>
        <v>6.0779620000000003</v>
      </c>
      <c r="AJ359">
        <f ca="1">result!D369</f>
        <v>7.0100143678203564</v>
      </c>
    </row>
    <row r="360" spans="1:36">
      <c r="A360">
        <v>359</v>
      </c>
      <c r="B360">
        <f>result!AG365</f>
        <v>7.0099720000000003</v>
      </c>
      <c r="C360">
        <f ca="1">result!D371</f>
        <v>7.0101337102024459</v>
      </c>
      <c r="G360" s="5">
        <v>358</v>
      </c>
      <c r="H360" s="5">
        <f>result!AG364</f>
        <v>7.0101040000000001</v>
      </c>
      <c r="I360" s="5">
        <f ca="1">result!D370</f>
        <v>7.0101113141317954</v>
      </c>
      <c r="L360">
        <f t="shared" si="42"/>
        <v>7.0101040000000001</v>
      </c>
      <c r="M360">
        <f t="shared" si="43"/>
        <v>7.0099720000000003</v>
      </c>
      <c r="N360">
        <f t="shared" ca="1" si="44"/>
        <v>7.0101113141317954</v>
      </c>
      <c r="O360">
        <f t="shared" ca="1" si="45"/>
        <v>7.0101337102024459</v>
      </c>
      <c r="AC360">
        <f>result!AE364</f>
        <v>25.745494999999998</v>
      </c>
      <c r="AD360">
        <f>result!AF364</f>
        <v>6.0779820000000004</v>
      </c>
      <c r="AE360">
        <f>result!AG364</f>
        <v>7.0101040000000001</v>
      </c>
      <c r="AH360">
        <f t="shared" si="46"/>
        <v>25.745494999999998</v>
      </c>
      <c r="AI360">
        <f t="shared" si="47"/>
        <v>6.0779820000000004</v>
      </c>
      <c r="AJ360">
        <f ca="1">result!D370</f>
        <v>7.0101113141317954</v>
      </c>
    </row>
    <row r="361" spans="1:36">
      <c r="A361">
        <v>360</v>
      </c>
      <c r="B361">
        <f>result!AG366</f>
        <v>7.0099749999999998</v>
      </c>
      <c r="C361">
        <f ca="1">result!D372</f>
        <v>7.0099360869387803</v>
      </c>
      <c r="G361" s="5">
        <v>359</v>
      </c>
      <c r="H361" s="5">
        <f>result!AG365</f>
        <v>7.0099720000000003</v>
      </c>
      <c r="I361" s="5">
        <f ca="1">result!D371</f>
        <v>7.0101337102024459</v>
      </c>
      <c r="L361">
        <f t="shared" si="42"/>
        <v>7.0099720000000003</v>
      </c>
      <c r="M361">
        <f t="shared" si="43"/>
        <v>7.0099749999999998</v>
      </c>
      <c r="N361">
        <f t="shared" ca="1" si="44"/>
        <v>7.0101337102024459</v>
      </c>
      <c r="O361">
        <f t="shared" ca="1" si="45"/>
        <v>7.0099360869387803</v>
      </c>
      <c r="AC361">
        <f>result!AE365</f>
        <v>25.755455000000001</v>
      </c>
      <c r="AD361">
        <f>result!AF365</f>
        <v>6.0779920000000001</v>
      </c>
      <c r="AE361">
        <f>result!AG365</f>
        <v>7.0099720000000003</v>
      </c>
      <c r="AH361">
        <f t="shared" si="46"/>
        <v>25.755455000000001</v>
      </c>
      <c r="AI361">
        <f t="shared" si="47"/>
        <v>6.0779920000000001</v>
      </c>
      <c r="AJ361">
        <f ca="1">result!D371</f>
        <v>7.0101337102024459</v>
      </c>
    </row>
    <row r="362" spans="1:36">
      <c r="A362">
        <v>361</v>
      </c>
      <c r="B362">
        <f>result!AG367</f>
        <v>7.0100600000000002</v>
      </c>
      <c r="C362">
        <f ca="1">result!D373</f>
        <v>7.0099742027912555</v>
      </c>
      <c r="G362" s="5">
        <v>360</v>
      </c>
      <c r="H362" s="5">
        <f>result!AG366</f>
        <v>7.0099749999999998</v>
      </c>
      <c r="I362" s="5">
        <f ca="1">result!D372</f>
        <v>7.0099360869387803</v>
      </c>
      <c r="L362">
        <f t="shared" si="42"/>
        <v>7.0099749999999998</v>
      </c>
      <c r="M362">
        <f t="shared" si="43"/>
        <v>7.0100600000000002</v>
      </c>
      <c r="N362">
        <f t="shared" ca="1" si="44"/>
        <v>7.0099360869387803</v>
      </c>
      <c r="O362">
        <f t="shared" ca="1" si="45"/>
        <v>7.0099742027912555</v>
      </c>
      <c r="AC362">
        <f>result!AE366</f>
        <v>25.765445</v>
      </c>
      <c r="AD362">
        <f>result!AF366</f>
        <v>6.0779820000000004</v>
      </c>
      <c r="AE362">
        <f>result!AG366</f>
        <v>7.0099749999999998</v>
      </c>
      <c r="AH362">
        <f t="shared" si="46"/>
        <v>25.765445</v>
      </c>
      <c r="AI362">
        <f t="shared" si="47"/>
        <v>6.0779820000000004</v>
      </c>
      <c r="AJ362">
        <f ca="1">result!D372</f>
        <v>7.0099360869387803</v>
      </c>
    </row>
    <row r="363" spans="1:36">
      <c r="A363">
        <v>362</v>
      </c>
      <c r="B363">
        <f>result!AG368</f>
        <v>7.0100020000000001</v>
      </c>
      <c r="C363">
        <f ca="1">result!D374</f>
        <v>7.0099263561709551</v>
      </c>
      <c r="G363" s="5">
        <v>361</v>
      </c>
      <c r="H363" s="5">
        <f>result!AG367</f>
        <v>7.0100600000000002</v>
      </c>
      <c r="I363" s="5">
        <f ca="1">result!D373</f>
        <v>7.0099742027912555</v>
      </c>
      <c r="L363">
        <f t="shared" si="42"/>
        <v>7.0100600000000002</v>
      </c>
      <c r="M363">
        <f t="shared" si="43"/>
        <v>7.0100020000000001</v>
      </c>
      <c r="N363">
        <f t="shared" ca="1" si="44"/>
        <v>7.0099742027912555</v>
      </c>
      <c r="O363">
        <f t="shared" ca="1" si="45"/>
        <v>7.0099263561709551</v>
      </c>
      <c r="AC363">
        <f>result!AE367</f>
        <v>25.775516</v>
      </c>
      <c r="AD363">
        <f>result!AF367</f>
        <v>6.0780019999999997</v>
      </c>
      <c r="AE363">
        <f>result!AG367</f>
        <v>7.0100600000000002</v>
      </c>
      <c r="AH363">
        <f t="shared" si="46"/>
        <v>25.775516</v>
      </c>
      <c r="AI363">
        <f t="shared" si="47"/>
        <v>6.0780019999999997</v>
      </c>
      <c r="AJ363">
        <f ca="1">result!D373</f>
        <v>7.0099742027912555</v>
      </c>
    </row>
    <row r="364" spans="1:36">
      <c r="A364">
        <v>363</v>
      </c>
      <c r="B364">
        <f>result!AG369</f>
        <v>7.0098770000000004</v>
      </c>
      <c r="C364">
        <f ca="1">result!D375</f>
        <v>7.0099094864399438</v>
      </c>
      <c r="G364" s="5">
        <v>362</v>
      </c>
      <c r="H364" s="5">
        <f>result!AG368</f>
        <v>7.0100020000000001</v>
      </c>
      <c r="I364" s="5">
        <f ca="1">result!D374</f>
        <v>7.0099263561709551</v>
      </c>
      <c r="L364">
        <f t="shared" si="42"/>
        <v>7.0100020000000001</v>
      </c>
      <c r="M364">
        <f t="shared" si="43"/>
        <v>7.0098770000000004</v>
      </c>
      <c r="N364">
        <f t="shared" ca="1" si="44"/>
        <v>7.0099263561709551</v>
      </c>
      <c r="O364">
        <f t="shared" ca="1" si="45"/>
        <v>7.0099094864399438</v>
      </c>
      <c r="AC364">
        <f>result!AE368</f>
        <v>25.785456</v>
      </c>
      <c r="AD364">
        <f>result!AF368</f>
        <v>6.0779920000000001</v>
      </c>
      <c r="AE364">
        <f>result!AG368</f>
        <v>7.0100020000000001</v>
      </c>
      <c r="AH364">
        <f t="shared" si="46"/>
        <v>25.785456</v>
      </c>
      <c r="AI364">
        <f t="shared" si="47"/>
        <v>6.0779920000000001</v>
      </c>
      <c r="AJ364">
        <f ca="1">result!D374</f>
        <v>7.0099263561709551</v>
      </c>
    </row>
    <row r="365" spans="1:36">
      <c r="A365">
        <v>364</v>
      </c>
      <c r="B365">
        <f>result!AG370</f>
        <v>7.009925</v>
      </c>
      <c r="C365">
        <f ca="1">result!D376</f>
        <v>7.0099745552986432</v>
      </c>
      <c r="G365" s="5">
        <v>363</v>
      </c>
      <c r="H365" s="5">
        <f>result!AG369</f>
        <v>7.0098770000000004</v>
      </c>
      <c r="I365" s="5">
        <f ca="1">result!D375</f>
        <v>7.0099094864399438</v>
      </c>
      <c r="L365">
        <f t="shared" si="42"/>
        <v>7.0098770000000004</v>
      </c>
      <c r="M365">
        <f t="shared" si="43"/>
        <v>7.009925</v>
      </c>
      <c r="N365">
        <f t="shared" ca="1" si="44"/>
        <v>7.0099094864399438</v>
      </c>
      <c r="O365">
        <f t="shared" ca="1" si="45"/>
        <v>7.0099745552986432</v>
      </c>
      <c r="AC365">
        <f>result!AE369</f>
        <v>25.795445999999998</v>
      </c>
      <c r="AD365">
        <f>result!AF369</f>
        <v>6.0779920000000001</v>
      </c>
      <c r="AE365">
        <f>result!AG369</f>
        <v>7.0098770000000004</v>
      </c>
      <c r="AH365">
        <f t="shared" si="46"/>
        <v>25.795445999999998</v>
      </c>
      <c r="AI365">
        <f t="shared" si="47"/>
        <v>6.0779920000000001</v>
      </c>
      <c r="AJ365">
        <f ca="1">result!D375</f>
        <v>7.0099094864399438</v>
      </c>
    </row>
    <row r="366" spans="1:36">
      <c r="A366">
        <v>365</v>
      </c>
      <c r="B366">
        <f>result!AG371</f>
        <v>7.0099520000000002</v>
      </c>
      <c r="C366">
        <f ca="1">result!D377</f>
        <v>7.0100065385873656</v>
      </c>
      <c r="G366" s="5">
        <v>364</v>
      </c>
      <c r="H366" s="5">
        <f>result!AG370</f>
        <v>7.009925</v>
      </c>
      <c r="I366" s="5">
        <f ca="1">result!D376</f>
        <v>7.0099745552986432</v>
      </c>
      <c r="L366">
        <f t="shared" si="42"/>
        <v>7.009925</v>
      </c>
      <c r="M366">
        <f t="shared" si="43"/>
        <v>7.0099520000000002</v>
      </c>
      <c r="N366">
        <f t="shared" ca="1" si="44"/>
        <v>7.0099745552986432</v>
      </c>
      <c r="O366">
        <f t="shared" ca="1" si="45"/>
        <v>7.0100065385873656</v>
      </c>
      <c r="AC366">
        <f>result!AE370</f>
        <v>25.805565999999999</v>
      </c>
      <c r="AD366">
        <f>result!AF370</f>
        <v>6.0779820000000004</v>
      </c>
      <c r="AE366">
        <f>result!AG370</f>
        <v>7.009925</v>
      </c>
      <c r="AH366">
        <f t="shared" si="46"/>
        <v>25.805565999999999</v>
      </c>
      <c r="AI366">
        <f t="shared" si="47"/>
        <v>6.0779820000000004</v>
      </c>
      <c r="AJ366">
        <f ca="1">result!D376</f>
        <v>7.0099745552986432</v>
      </c>
    </row>
    <row r="367" spans="1:36">
      <c r="A367">
        <v>366</v>
      </c>
      <c r="B367">
        <f>result!AG372</f>
        <v>7.0099140000000002</v>
      </c>
      <c r="C367">
        <f ca="1">result!D378</f>
        <v>7.0100174864728233</v>
      </c>
      <c r="G367" s="5">
        <v>365</v>
      </c>
      <c r="H367" s="5">
        <f>result!AG371</f>
        <v>7.0099520000000002</v>
      </c>
      <c r="I367" s="5">
        <f ca="1">result!D377</f>
        <v>7.0100065385873656</v>
      </c>
      <c r="L367">
        <f t="shared" si="42"/>
        <v>7.0099520000000002</v>
      </c>
      <c r="M367">
        <f t="shared" si="43"/>
        <v>7.0099140000000002</v>
      </c>
      <c r="N367">
        <f t="shared" ca="1" si="44"/>
        <v>7.0100065385873656</v>
      </c>
      <c r="O367">
        <f t="shared" ca="1" si="45"/>
        <v>7.0100174864728233</v>
      </c>
      <c r="AC367">
        <f>result!AE371</f>
        <v>25.815396</v>
      </c>
      <c r="AD367">
        <f>result!AF371</f>
        <v>6.0779719999999999</v>
      </c>
      <c r="AE367">
        <f>result!AG371</f>
        <v>7.0099520000000002</v>
      </c>
      <c r="AH367">
        <f t="shared" si="46"/>
        <v>25.815396</v>
      </c>
      <c r="AI367">
        <f t="shared" si="47"/>
        <v>6.0779719999999999</v>
      </c>
      <c r="AJ367">
        <f ca="1">result!D377</f>
        <v>7.0100065385873656</v>
      </c>
    </row>
    <row r="368" spans="1:36">
      <c r="A368">
        <v>367</v>
      </c>
      <c r="B368">
        <f>result!AG373</f>
        <v>7.0102919999999997</v>
      </c>
      <c r="C368">
        <f ca="1">result!D379</f>
        <v>7.0104636998848768</v>
      </c>
      <c r="G368" s="5">
        <v>366</v>
      </c>
      <c r="H368" s="5">
        <f>result!AG372</f>
        <v>7.0099140000000002</v>
      </c>
      <c r="I368" s="5">
        <f ca="1">result!D378</f>
        <v>7.0100174864728233</v>
      </c>
      <c r="L368">
        <f t="shared" si="42"/>
        <v>7.0099140000000002</v>
      </c>
      <c r="M368">
        <f t="shared" si="43"/>
        <v>7.0102919999999997</v>
      </c>
      <c r="N368">
        <f t="shared" ca="1" si="44"/>
        <v>7.0100174864728233</v>
      </c>
      <c r="O368">
        <f t="shared" ca="1" si="45"/>
        <v>7.0104636998848768</v>
      </c>
      <c r="AC368">
        <f>result!AE372</f>
        <v>25.825475999999998</v>
      </c>
      <c r="AD368">
        <f>result!AF372</f>
        <v>6.0779820000000004</v>
      </c>
      <c r="AE368">
        <f>result!AG372</f>
        <v>7.0099140000000002</v>
      </c>
      <c r="AH368">
        <f t="shared" si="46"/>
        <v>25.825475999999998</v>
      </c>
      <c r="AI368">
        <f t="shared" si="47"/>
        <v>6.0779820000000004</v>
      </c>
      <c r="AJ368">
        <f ca="1">result!D378</f>
        <v>7.0100174864728233</v>
      </c>
    </row>
    <row r="369" spans="1:36">
      <c r="A369">
        <v>368</v>
      </c>
      <c r="B369">
        <f>result!AG374</f>
        <v>7.0103140000000002</v>
      </c>
      <c r="C369">
        <f ca="1">result!D380</f>
        <v>7.0104133241005737</v>
      </c>
      <c r="G369" s="5">
        <v>367</v>
      </c>
      <c r="H369" s="5">
        <f>result!AG373</f>
        <v>7.0102919999999997</v>
      </c>
      <c r="I369" s="5">
        <f ca="1">result!D379</f>
        <v>7.0104636998848768</v>
      </c>
      <c r="L369">
        <f t="shared" si="42"/>
        <v>7.0102919999999997</v>
      </c>
      <c r="M369">
        <f t="shared" si="43"/>
        <v>7.0103140000000002</v>
      </c>
      <c r="N369">
        <f t="shared" ca="1" si="44"/>
        <v>7.0104636998848768</v>
      </c>
      <c r="O369">
        <f t="shared" ca="1" si="45"/>
        <v>7.0104133241005737</v>
      </c>
      <c r="AC369">
        <f>result!AE373</f>
        <v>25.225935</v>
      </c>
      <c r="AD369">
        <f>result!AF373</f>
        <v>6.0879529999999997</v>
      </c>
      <c r="AE369">
        <f>result!AG373</f>
        <v>7.0102919999999997</v>
      </c>
      <c r="AH369">
        <f t="shared" si="46"/>
        <v>25.225935</v>
      </c>
      <c r="AI369">
        <f t="shared" si="47"/>
        <v>6.0879529999999997</v>
      </c>
      <c r="AJ369">
        <f ca="1">result!D379</f>
        <v>7.0104636998848768</v>
      </c>
    </row>
    <row r="370" spans="1:36">
      <c r="A370">
        <v>369</v>
      </c>
      <c r="B370">
        <f>result!AG375</f>
        <v>7.0103460000000002</v>
      </c>
      <c r="C370">
        <f ca="1">result!D381</f>
        <v>7.0105485442592439</v>
      </c>
      <c r="G370" s="5">
        <v>368</v>
      </c>
      <c r="H370" s="5">
        <f>result!AG374</f>
        <v>7.0103140000000002</v>
      </c>
      <c r="I370" s="5">
        <f ca="1">result!D380</f>
        <v>7.0104133241005737</v>
      </c>
      <c r="L370">
        <f t="shared" si="42"/>
        <v>7.0103140000000002</v>
      </c>
      <c r="M370">
        <f t="shared" si="43"/>
        <v>7.0103460000000002</v>
      </c>
      <c r="N370">
        <f t="shared" ca="1" si="44"/>
        <v>7.0104133241005737</v>
      </c>
      <c r="O370">
        <f t="shared" ca="1" si="45"/>
        <v>7.0105485442592439</v>
      </c>
      <c r="AC370">
        <f>result!AE374</f>
        <v>25.236014999999998</v>
      </c>
      <c r="AD370">
        <f>result!AF374</f>
        <v>6.0879430000000001</v>
      </c>
      <c r="AE370">
        <f>result!AG374</f>
        <v>7.0103140000000002</v>
      </c>
      <c r="AH370">
        <f t="shared" si="46"/>
        <v>25.236014999999998</v>
      </c>
      <c r="AI370">
        <f t="shared" si="47"/>
        <v>6.0879430000000001</v>
      </c>
      <c r="AJ370">
        <f ca="1">result!D380</f>
        <v>7.0104133241005737</v>
      </c>
    </row>
    <row r="371" spans="1:36">
      <c r="A371">
        <v>370</v>
      </c>
      <c r="B371">
        <f>result!AG376</f>
        <v>7.0104850000000001</v>
      </c>
      <c r="C371">
        <f ca="1">result!D382</f>
        <v>7.0105222137498355</v>
      </c>
      <c r="G371" s="5">
        <v>369</v>
      </c>
      <c r="H371" s="5">
        <f>result!AG375</f>
        <v>7.0103460000000002</v>
      </c>
      <c r="I371" s="5">
        <f ca="1">result!D381</f>
        <v>7.0105485442592439</v>
      </c>
      <c r="L371">
        <f t="shared" si="42"/>
        <v>7.0103460000000002</v>
      </c>
      <c r="M371">
        <f t="shared" si="43"/>
        <v>7.0104850000000001</v>
      </c>
      <c r="N371">
        <f t="shared" ca="1" si="44"/>
        <v>7.0105485442592439</v>
      </c>
      <c r="O371">
        <f t="shared" ca="1" si="45"/>
        <v>7.0105222137498355</v>
      </c>
      <c r="AC371">
        <f>result!AE375</f>
        <v>25.245895000000001</v>
      </c>
      <c r="AD371">
        <f>result!AF375</f>
        <v>6.0879830000000004</v>
      </c>
      <c r="AE371">
        <f>result!AG375</f>
        <v>7.0103460000000002</v>
      </c>
      <c r="AH371">
        <f t="shared" si="46"/>
        <v>25.245895000000001</v>
      </c>
      <c r="AI371">
        <f t="shared" si="47"/>
        <v>6.0879830000000004</v>
      </c>
      <c r="AJ371">
        <f ca="1">result!D381</f>
        <v>7.0105485442592439</v>
      </c>
    </row>
    <row r="372" spans="1:36">
      <c r="A372">
        <v>371</v>
      </c>
      <c r="B372">
        <f>result!AG377</f>
        <v>7.0105320000000004</v>
      </c>
      <c r="C372">
        <f ca="1">result!D383</f>
        <v>7.0105231805884598</v>
      </c>
      <c r="G372" s="5">
        <v>370</v>
      </c>
      <c r="H372" s="5">
        <f>result!AG376</f>
        <v>7.0104850000000001</v>
      </c>
      <c r="I372" s="5">
        <f ca="1">result!D382</f>
        <v>7.0105222137498355</v>
      </c>
      <c r="L372">
        <f t="shared" si="42"/>
        <v>7.0104850000000001</v>
      </c>
      <c r="M372">
        <f t="shared" si="43"/>
        <v>7.0105320000000004</v>
      </c>
      <c r="N372">
        <f t="shared" ca="1" si="44"/>
        <v>7.0105222137498355</v>
      </c>
      <c r="O372">
        <f t="shared" ca="1" si="45"/>
        <v>7.0105231805884598</v>
      </c>
      <c r="AC372">
        <f>result!AE376</f>
        <v>25.255955</v>
      </c>
      <c r="AD372">
        <f>result!AF376</f>
        <v>6.0879529999999997</v>
      </c>
      <c r="AE372">
        <f>result!AG376</f>
        <v>7.0104850000000001</v>
      </c>
      <c r="AH372">
        <f t="shared" si="46"/>
        <v>25.255955</v>
      </c>
      <c r="AI372">
        <f t="shared" si="47"/>
        <v>6.0879529999999997</v>
      </c>
      <c r="AJ372">
        <f ca="1">result!D382</f>
        <v>7.0105222137498355</v>
      </c>
    </row>
    <row r="373" spans="1:36">
      <c r="A373">
        <v>372</v>
      </c>
      <c r="B373">
        <f>result!AG378</f>
        <v>7.0105190000000004</v>
      </c>
      <c r="C373">
        <f ca="1">result!D384</f>
        <v>7.010543178664169</v>
      </c>
      <c r="G373" s="5">
        <v>371</v>
      </c>
      <c r="H373" s="5">
        <f>result!AG377</f>
        <v>7.0105320000000004</v>
      </c>
      <c r="I373" s="5">
        <f ca="1">result!D383</f>
        <v>7.0105231805884598</v>
      </c>
      <c r="L373">
        <f t="shared" si="42"/>
        <v>7.0105320000000004</v>
      </c>
      <c r="M373">
        <f t="shared" si="43"/>
        <v>7.0105190000000004</v>
      </c>
      <c r="N373">
        <f t="shared" ca="1" si="44"/>
        <v>7.0105231805884598</v>
      </c>
      <c r="O373">
        <f t="shared" ca="1" si="45"/>
        <v>7.010543178664169</v>
      </c>
      <c r="AC373">
        <f>result!AE377</f>
        <v>25.265965000000001</v>
      </c>
      <c r="AD373">
        <f>result!AF377</f>
        <v>6.0879630000000002</v>
      </c>
      <c r="AE373">
        <f>result!AG377</f>
        <v>7.0105320000000004</v>
      </c>
      <c r="AH373">
        <f t="shared" si="46"/>
        <v>25.265965000000001</v>
      </c>
      <c r="AI373">
        <f t="shared" si="47"/>
        <v>6.0879630000000002</v>
      </c>
      <c r="AJ373">
        <f ca="1">result!D383</f>
        <v>7.0105231805884598</v>
      </c>
    </row>
    <row r="374" spans="1:36">
      <c r="A374">
        <v>373</v>
      </c>
      <c r="B374">
        <f>result!AG379</f>
        <v>7.0105019999999998</v>
      </c>
      <c r="C374">
        <f ca="1">result!D385</f>
        <v>7.0104496778517005</v>
      </c>
      <c r="G374" s="5">
        <v>372</v>
      </c>
      <c r="H374" s="5">
        <f>result!AG378</f>
        <v>7.0105190000000004</v>
      </c>
      <c r="I374" s="5">
        <f ca="1">result!D384</f>
        <v>7.010543178664169</v>
      </c>
      <c r="L374">
        <f t="shared" si="42"/>
        <v>7.0105190000000004</v>
      </c>
      <c r="M374">
        <f t="shared" si="43"/>
        <v>7.0105019999999998</v>
      </c>
      <c r="N374">
        <f t="shared" ca="1" si="44"/>
        <v>7.010543178664169</v>
      </c>
      <c r="O374">
        <f t="shared" ca="1" si="45"/>
        <v>7.0104496778517005</v>
      </c>
      <c r="AC374">
        <f>result!AE378</f>
        <v>25.275886</v>
      </c>
      <c r="AD374">
        <f>result!AF378</f>
        <v>6.0879729999999999</v>
      </c>
      <c r="AE374">
        <f>result!AG378</f>
        <v>7.0105190000000004</v>
      </c>
      <c r="AH374">
        <f t="shared" si="46"/>
        <v>25.275886</v>
      </c>
      <c r="AI374">
        <f t="shared" si="47"/>
        <v>6.0879729999999999</v>
      </c>
      <c r="AJ374">
        <f ca="1">result!D384</f>
        <v>7.010543178664169</v>
      </c>
    </row>
    <row r="375" spans="1:36">
      <c r="A375">
        <v>374</v>
      </c>
      <c r="B375">
        <f>result!AG380</f>
        <v>7.0106219999999997</v>
      </c>
      <c r="C375">
        <f ca="1">result!D386</f>
        <v>7.0104079732466946</v>
      </c>
      <c r="G375" s="5">
        <v>373</v>
      </c>
      <c r="H375" s="5">
        <f>result!AG379</f>
        <v>7.0105019999999998</v>
      </c>
      <c r="I375" s="5">
        <f ca="1">result!D385</f>
        <v>7.0104496778517005</v>
      </c>
      <c r="L375">
        <f t="shared" si="42"/>
        <v>7.0105019999999998</v>
      </c>
      <c r="M375">
        <f t="shared" si="43"/>
        <v>7.0106219999999997</v>
      </c>
      <c r="N375">
        <f t="shared" ca="1" si="44"/>
        <v>7.0104496778517005</v>
      </c>
      <c r="O375">
        <f t="shared" ca="1" si="45"/>
        <v>7.0104079732466946</v>
      </c>
      <c r="AC375">
        <f>result!AE379</f>
        <v>25.285936</v>
      </c>
      <c r="AD375">
        <f>result!AF379</f>
        <v>6.0879529999999997</v>
      </c>
      <c r="AE375">
        <f>result!AG379</f>
        <v>7.0105019999999998</v>
      </c>
      <c r="AH375">
        <f t="shared" si="46"/>
        <v>25.285936</v>
      </c>
      <c r="AI375">
        <f t="shared" si="47"/>
        <v>6.0879529999999997</v>
      </c>
      <c r="AJ375">
        <f ca="1">result!D385</f>
        <v>7.0104496778517005</v>
      </c>
    </row>
    <row r="376" spans="1:36">
      <c r="A376">
        <v>375</v>
      </c>
      <c r="B376">
        <f>result!AG381</f>
        <v>7.0105560000000002</v>
      </c>
      <c r="C376">
        <f ca="1">result!D387</f>
        <v>7.0103740819405251</v>
      </c>
      <c r="G376" s="5">
        <v>374</v>
      </c>
      <c r="H376" s="5">
        <f>result!AG380</f>
        <v>7.0106219999999997</v>
      </c>
      <c r="I376" s="5">
        <f ca="1">result!D386</f>
        <v>7.0104079732466946</v>
      </c>
      <c r="L376">
        <f t="shared" si="42"/>
        <v>7.0106219999999997</v>
      </c>
      <c r="M376">
        <f t="shared" si="43"/>
        <v>7.0105560000000002</v>
      </c>
      <c r="N376">
        <f t="shared" ca="1" si="44"/>
        <v>7.0104079732466946</v>
      </c>
      <c r="O376">
        <f t="shared" ca="1" si="45"/>
        <v>7.0103740819405251</v>
      </c>
      <c r="AC376">
        <f>result!AE380</f>
        <v>25.295905999999999</v>
      </c>
      <c r="AD376">
        <f>result!AF380</f>
        <v>6.0879430000000001</v>
      </c>
      <c r="AE376">
        <f>result!AG380</f>
        <v>7.0106219999999997</v>
      </c>
      <c r="AH376">
        <f t="shared" si="46"/>
        <v>25.295905999999999</v>
      </c>
      <c r="AI376">
        <f t="shared" si="47"/>
        <v>6.0879430000000001</v>
      </c>
      <c r="AJ376">
        <f ca="1">result!D386</f>
        <v>7.0104079732466946</v>
      </c>
    </row>
    <row r="377" spans="1:36">
      <c r="A377">
        <v>376</v>
      </c>
      <c r="B377">
        <f>result!AG382</f>
        <v>7.0104340000000001</v>
      </c>
      <c r="C377">
        <f ca="1">result!D388</f>
        <v>7.0104751762243627</v>
      </c>
      <c r="G377" s="5">
        <v>375</v>
      </c>
      <c r="H377" s="5">
        <f>result!AG381</f>
        <v>7.0105560000000002</v>
      </c>
      <c r="I377" s="5">
        <f ca="1">result!D387</f>
        <v>7.0103740819405251</v>
      </c>
      <c r="L377">
        <f t="shared" si="42"/>
        <v>7.0105560000000002</v>
      </c>
      <c r="M377">
        <f t="shared" si="43"/>
        <v>7.0104340000000001</v>
      </c>
      <c r="N377">
        <f t="shared" ca="1" si="44"/>
        <v>7.0103740819405251</v>
      </c>
      <c r="O377">
        <f t="shared" ca="1" si="45"/>
        <v>7.0104751762243627</v>
      </c>
      <c r="AC377">
        <f>result!AE381</f>
        <v>25.305835999999999</v>
      </c>
      <c r="AD377">
        <f>result!AF381</f>
        <v>6.0879329999999996</v>
      </c>
      <c r="AE377">
        <f>result!AG381</f>
        <v>7.0105560000000002</v>
      </c>
      <c r="AH377">
        <f t="shared" si="46"/>
        <v>25.305835999999999</v>
      </c>
      <c r="AI377">
        <f t="shared" si="47"/>
        <v>6.0879329999999996</v>
      </c>
      <c r="AJ377">
        <f ca="1">result!D387</f>
        <v>7.0103740819405251</v>
      </c>
    </row>
    <row r="378" spans="1:36">
      <c r="A378">
        <v>377</v>
      </c>
      <c r="B378">
        <f>result!AG383</f>
        <v>7.0105069999999996</v>
      </c>
      <c r="C378">
        <f ca="1">result!D389</f>
        <v>7.0104244887285283</v>
      </c>
      <c r="G378" s="5">
        <v>376</v>
      </c>
      <c r="H378" s="5">
        <f>result!AG382</f>
        <v>7.0104340000000001</v>
      </c>
      <c r="I378" s="5">
        <f ca="1">result!D388</f>
        <v>7.0104751762243627</v>
      </c>
      <c r="L378">
        <f t="shared" si="42"/>
        <v>7.0104340000000001</v>
      </c>
      <c r="M378">
        <f t="shared" si="43"/>
        <v>7.0105069999999996</v>
      </c>
      <c r="N378">
        <f t="shared" ca="1" si="44"/>
        <v>7.0104751762243627</v>
      </c>
      <c r="O378">
        <f t="shared" ca="1" si="45"/>
        <v>7.0104244887285283</v>
      </c>
      <c r="AC378">
        <f>result!AE382</f>
        <v>25.315795999999999</v>
      </c>
      <c r="AD378">
        <f>result!AF382</f>
        <v>6.0879830000000004</v>
      </c>
      <c r="AE378">
        <f>result!AG382</f>
        <v>7.0104340000000001</v>
      </c>
      <c r="AH378">
        <f t="shared" si="46"/>
        <v>25.315795999999999</v>
      </c>
      <c r="AI378">
        <f t="shared" si="47"/>
        <v>6.0879830000000004</v>
      </c>
      <c r="AJ378">
        <f ca="1">result!D388</f>
        <v>7.0104751762243627</v>
      </c>
    </row>
    <row r="379" spans="1:36">
      <c r="A379">
        <v>378</v>
      </c>
      <c r="B379">
        <f>result!AG384</f>
        <v>7.0105110000000002</v>
      </c>
      <c r="C379">
        <f ca="1">result!D390</f>
        <v>7.0103829668769562</v>
      </c>
      <c r="G379" s="5">
        <v>377</v>
      </c>
      <c r="H379" s="5">
        <f>result!AG383</f>
        <v>7.0105069999999996</v>
      </c>
      <c r="I379" s="5">
        <f ca="1">result!D389</f>
        <v>7.0104244887285283</v>
      </c>
      <c r="L379">
        <f t="shared" si="42"/>
        <v>7.0105069999999996</v>
      </c>
      <c r="M379">
        <f t="shared" si="43"/>
        <v>7.0105110000000002</v>
      </c>
      <c r="N379">
        <f t="shared" ca="1" si="44"/>
        <v>7.0104244887285283</v>
      </c>
      <c r="O379">
        <f t="shared" ca="1" si="45"/>
        <v>7.0103829668769562</v>
      </c>
      <c r="AC379">
        <f>result!AE383</f>
        <v>25.325727000000001</v>
      </c>
      <c r="AD379">
        <f>result!AF383</f>
        <v>6.0879529999999997</v>
      </c>
      <c r="AE379">
        <f>result!AG383</f>
        <v>7.0105069999999996</v>
      </c>
      <c r="AH379">
        <f t="shared" si="46"/>
        <v>25.325727000000001</v>
      </c>
      <c r="AI379">
        <f t="shared" si="47"/>
        <v>6.0879529999999997</v>
      </c>
      <c r="AJ379">
        <f ca="1">result!D389</f>
        <v>7.0104244887285283</v>
      </c>
    </row>
    <row r="380" spans="1:36">
      <c r="A380">
        <v>379</v>
      </c>
      <c r="B380">
        <f>result!AG385</f>
        <v>7.0104519999999999</v>
      </c>
      <c r="C380">
        <f ca="1">result!D391</f>
        <v>7.0105784029601832</v>
      </c>
      <c r="G380" s="5">
        <v>378</v>
      </c>
      <c r="H380" s="5">
        <f>result!AG384</f>
        <v>7.0105110000000002</v>
      </c>
      <c r="I380" s="5">
        <f ca="1">result!D390</f>
        <v>7.0103829668769562</v>
      </c>
      <c r="L380">
        <f t="shared" si="42"/>
        <v>7.0105110000000002</v>
      </c>
      <c r="M380">
        <f t="shared" si="43"/>
        <v>7.0104519999999999</v>
      </c>
      <c r="N380">
        <f t="shared" ca="1" si="44"/>
        <v>7.0103829668769562</v>
      </c>
      <c r="O380">
        <f t="shared" ca="1" si="45"/>
        <v>7.0105784029601832</v>
      </c>
      <c r="AC380">
        <f>result!AE384</f>
        <v>25.335757000000001</v>
      </c>
      <c r="AD380">
        <f>result!AF384</f>
        <v>6.0879529999999997</v>
      </c>
      <c r="AE380">
        <f>result!AG384</f>
        <v>7.0105110000000002</v>
      </c>
      <c r="AH380">
        <f t="shared" si="46"/>
        <v>25.335757000000001</v>
      </c>
      <c r="AI380">
        <f t="shared" si="47"/>
        <v>6.0879529999999997</v>
      </c>
      <c r="AJ380">
        <f ca="1">result!D390</f>
        <v>7.0103829668769562</v>
      </c>
    </row>
    <row r="381" spans="1:36">
      <c r="A381">
        <v>380</v>
      </c>
      <c r="B381">
        <f>result!AG386</f>
        <v>7.0104949999999997</v>
      </c>
      <c r="C381">
        <f ca="1">result!D392</f>
        <v>7.0104649153483374</v>
      </c>
      <c r="G381" s="5">
        <v>379</v>
      </c>
      <c r="H381" s="5">
        <f>result!AG385</f>
        <v>7.0104519999999999</v>
      </c>
      <c r="I381" s="5">
        <f ca="1">result!D391</f>
        <v>7.0105784029601832</v>
      </c>
      <c r="L381">
        <f t="shared" si="42"/>
        <v>7.0104519999999999</v>
      </c>
      <c r="M381">
        <f t="shared" si="43"/>
        <v>7.0104949999999997</v>
      </c>
      <c r="N381">
        <f t="shared" ca="1" si="44"/>
        <v>7.0105784029601832</v>
      </c>
      <c r="O381">
        <f t="shared" ca="1" si="45"/>
        <v>7.0104649153483374</v>
      </c>
      <c r="AC381">
        <f>result!AE385</f>
        <v>25.345556999999999</v>
      </c>
      <c r="AD381">
        <f>result!AF385</f>
        <v>6.0879529999999997</v>
      </c>
      <c r="AE381">
        <f>result!AG385</f>
        <v>7.0104519999999999</v>
      </c>
      <c r="AH381">
        <f t="shared" si="46"/>
        <v>25.345556999999999</v>
      </c>
      <c r="AI381">
        <f t="shared" si="47"/>
        <v>6.0879529999999997</v>
      </c>
      <c r="AJ381">
        <f ca="1">result!D391</f>
        <v>7.0105784029601832</v>
      </c>
    </row>
    <row r="382" spans="1:36">
      <c r="A382">
        <v>381</v>
      </c>
      <c r="B382">
        <f>result!AG387</f>
        <v>7.0103749999999998</v>
      </c>
      <c r="C382">
        <f ca="1">result!D393</f>
        <v>7.0103335861494465</v>
      </c>
      <c r="G382" s="5">
        <v>380</v>
      </c>
      <c r="H382" s="5">
        <f>result!AG386</f>
        <v>7.0104949999999997</v>
      </c>
      <c r="I382" s="5">
        <f ca="1">result!D392</f>
        <v>7.0104649153483374</v>
      </c>
      <c r="L382">
        <f t="shared" si="42"/>
        <v>7.0104949999999997</v>
      </c>
      <c r="M382">
        <f t="shared" si="43"/>
        <v>7.0103749999999998</v>
      </c>
      <c r="N382">
        <f t="shared" ca="1" si="44"/>
        <v>7.0104649153483374</v>
      </c>
      <c r="O382">
        <f t="shared" ca="1" si="45"/>
        <v>7.0103335861494465</v>
      </c>
      <c r="AC382">
        <f>result!AE386</f>
        <v>25.355727000000002</v>
      </c>
      <c r="AD382">
        <f>result!AF386</f>
        <v>6.0879630000000002</v>
      </c>
      <c r="AE382">
        <f>result!AG386</f>
        <v>7.0104949999999997</v>
      </c>
      <c r="AH382">
        <f t="shared" si="46"/>
        <v>25.355727000000002</v>
      </c>
      <c r="AI382">
        <f t="shared" si="47"/>
        <v>6.0879630000000002</v>
      </c>
      <c r="AJ382">
        <f ca="1">result!D392</f>
        <v>7.0104649153483374</v>
      </c>
    </row>
    <row r="383" spans="1:36">
      <c r="A383">
        <v>382</v>
      </c>
      <c r="B383">
        <f>result!AG388</f>
        <v>7.010345</v>
      </c>
      <c r="C383">
        <f ca="1">result!D394</f>
        <v>7.0103230470201785</v>
      </c>
      <c r="G383" s="5">
        <v>381</v>
      </c>
      <c r="H383" s="5">
        <f>result!AG387</f>
        <v>7.0103749999999998</v>
      </c>
      <c r="I383" s="5">
        <f ca="1">result!D393</f>
        <v>7.0103335861494465</v>
      </c>
      <c r="L383">
        <f t="shared" si="42"/>
        <v>7.0103749999999998</v>
      </c>
      <c r="M383">
        <f t="shared" si="43"/>
        <v>7.010345</v>
      </c>
      <c r="N383">
        <f t="shared" ca="1" si="44"/>
        <v>7.0103335861494465</v>
      </c>
      <c r="O383">
        <f t="shared" ca="1" si="45"/>
        <v>7.0103230470201785</v>
      </c>
      <c r="AC383">
        <f>result!AE387</f>
        <v>25.365497000000001</v>
      </c>
      <c r="AD383">
        <f>result!AF387</f>
        <v>6.0879529999999997</v>
      </c>
      <c r="AE383">
        <f>result!AG387</f>
        <v>7.0103749999999998</v>
      </c>
      <c r="AH383">
        <f t="shared" si="46"/>
        <v>25.365497000000001</v>
      </c>
      <c r="AI383">
        <f t="shared" si="47"/>
        <v>6.0879529999999997</v>
      </c>
      <c r="AJ383">
        <f ca="1">result!D393</f>
        <v>7.0103335861494465</v>
      </c>
    </row>
    <row r="384" spans="1:36">
      <c r="A384">
        <v>383</v>
      </c>
      <c r="B384">
        <f>result!AG389</f>
        <v>7.01023</v>
      </c>
      <c r="C384">
        <f ca="1">result!D395</f>
        <v>7.0104161683786073</v>
      </c>
      <c r="G384" s="5">
        <v>382</v>
      </c>
      <c r="H384" s="5">
        <f>result!AG388</f>
        <v>7.010345</v>
      </c>
      <c r="I384" s="5">
        <f ca="1">result!D394</f>
        <v>7.0103230470201785</v>
      </c>
      <c r="L384">
        <f t="shared" si="42"/>
        <v>7.010345</v>
      </c>
      <c r="M384">
        <f t="shared" si="43"/>
        <v>7.01023</v>
      </c>
      <c r="N384">
        <f t="shared" ca="1" si="44"/>
        <v>7.0103230470201785</v>
      </c>
      <c r="O384">
        <f t="shared" ca="1" si="45"/>
        <v>7.0104161683786073</v>
      </c>
      <c r="AC384">
        <f>result!AE388</f>
        <v>25.375588</v>
      </c>
      <c r="AD384">
        <f>result!AF388</f>
        <v>6.0879630000000002</v>
      </c>
      <c r="AE384">
        <f>result!AG388</f>
        <v>7.010345</v>
      </c>
      <c r="AH384">
        <f t="shared" si="46"/>
        <v>25.375588</v>
      </c>
      <c r="AI384">
        <f t="shared" si="47"/>
        <v>6.0879630000000002</v>
      </c>
      <c r="AJ384">
        <f ca="1">result!D394</f>
        <v>7.0103230470201785</v>
      </c>
    </row>
    <row r="385" spans="1:36">
      <c r="A385">
        <v>384</v>
      </c>
      <c r="B385">
        <f>result!AG390</f>
        <v>7.0102890000000002</v>
      </c>
      <c r="C385">
        <f ca="1">result!D396</f>
        <v>7.0102805488290407</v>
      </c>
      <c r="G385" s="5">
        <v>383</v>
      </c>
      <c r="H385" s="5">
        <f>result!AG389</f>
        <v>7.01023</v>
      </c>
      <c r="I385" s="5">
        <f ca="1">result!D395</f>
        <v>7.0104161683786073</v>
      </c>
      <c r="L385">
        <f t="shared" si="42"/>
        <v>7.01023</v>
      </c>
      <c r="M385">
        <f t="shared" si="43"/>
        <v>7.0102890000000002</v>
      </c>
      <c r="N385">
        <f t="shared" ca="1" si="44"/>
        <v>7.0104161683786073</v>
      </c>
      <c r="O385">
        <f t="shared" ca="1" si="45"/>
        <v>7.0102805488290407</v>
      </c>
      <c r="AC385">
        <f>result!AE389</f>
        <v>25.385567999999999</v>
      </c>
      <c r="AD385">
        <f>result!AF389</f>
        <v>6.0879630000000002</v>
      </c>
      <c r="AE385">
        <f>result!AG389</f>
        <v>7.01023</v>
      </c>
      <c r="AH385">
        <f t="shared" si="46"/>
        <v>25.385567999999999</v>
      </c>
      <c r="AI385">
        <f t="shared" si="47"/>
        <v>6.0879630000000002</v>
      </c>
      <c r="AJ385">
        <f ca="1">result!D395</f>
        <v>7.0104161683786073</v>
      </c>
    </row>
    <row r="386" spans="1:36">
      <c r="A386">
        <v>385</v>
      </c>
      <c r="B386">
        <f>result!AG391</f>
        <v>7.0103020000000003</v>
      </c>
      <c r="C386">
        <f ca="1">result!D397</f>
        <v>7.0102738363982349</v>
      </c>
      <c r="G386" s="5">
        <v>384</v>
      </c>
      <c r="H386" s="5">
        <f>result!AG390</f>
        <v>7.0102890000000002</v>
      </c>
      <c r="I386" s="5">
        <f ca="1">result!D396</f>
        <v>7.0102805488290407</v>
      </c>
      <c r="L386">
        <f t="shared" si="42"/>
        <v>7.0102890000000002</v>
      </c>
      <c r="M386">
        <f t="shared" si="43"/>
        <v>7.0103020000000003</v>
      </c>
      <c r="N386">
        <f t="shared" ca="1" si="44"/>
        <v>7.0102805488290407</v>
      </c>
      <c r="O386">
        <f t="shared" ca="1" si="45"/>
        <v>7.0102738363982349</v>
      </c>
      <c r="AC386">
        <f>result!AE390</f>
        <v>25.395498</v>
      </c>
      <c r="AD386">
        <f>result!AF390</f>
        <v>6.0879830000000004</v>
      </c>
      <c r="AE386">
        <f>result!AG390</f>
        <v>7.0102890000000002</v>
      </c>
      <c r="AH386">
        <f t="shared" si="46"/>
        <v>25.395498</v>
      </c>
      <c r="AI386">
        <f t="shared" si="47"/>
        <v>6.0879830000000004</v>
      </c>
      <c r="AJ386">
        <f ca="1">result!D396</f>
        <v>7.0102805488290407</v>
      </c>
    </row>
    <row r="387" spans="1:36">
      <c r="A387">
        <v>386</v>
      </c>
      <c r="B387">
        <f>result!AG392</f>
        <v>7.0103059999999999</v>
      </c>
      <c r="C387">
        <f ca="1">result!D398</f>
        <v>7.0102938562800947</v>
      </c>
      <c r="G387" s="5">
        <v>385</v>
      </c>
      <c r="H387" s="5">
        <f>result!AG391</f>
        <v>7.0103020000000003</v>
      </c>
      <c r="I387" s="5">
        <f ca="1">result!D397</f>
        <v>7.0102738363982349</v>
      </c>
      <c r="L387">
        <f t="shared" si="42"/>
        <v>7.0103020000000003</v>
      </c>
      <c r="M387">
        <f t="shared" si="43"/>
        <v>7.0103059999999999</v>
      </c>
      <c r="N387">
        <f t="shared" ca="1" si="44"/>
        <v>7.0102738363982349</v>
      </c>
      <c r="O387">
        <f t="shared" ca="1" si="45"/>
        <v>7.0102938562800947</v>
      </c>
      <c r="AC387">
        <f>result!AE391</f>
        <v>25.405398000000002</v>
      </c>
      <c r="AD387">
        <f>result!AF391</f>
        <v>6.0879529999999997</v>
      </c>
      <c r="AE387">
        <f>result!AG391</f>
        <v>7.0103020000000003</v>
      </c>
      <c r="AH387">
        <f t="shared" si="46"/>
        <v>25.405398000000002</v>
      </c>
      <c r="AI387">
        <f t="shared" si="47"/>
        <v>6.0879529999999997</v>
      </c>
      <c r="AJ387">
        <f ca="1">result!D397</f>
        <v>7.0102738363982349</v>
      </c>
    </row>
    <row r="388" spans="1:36">
      <c r="A388">
        <v>387</v>
      </c>
      <c r="B388">
        <f>result!AG393</f>
        <v>7.0102869999999999</v>
      </c>
      <c r="C388">
        <f ca="1">result!D399</f>
        <v>7.0102696336848735</v>
      </c>
      <c r="G388" s="5">
        <v>386</v>
      </c>
      <c r="H388" s="5">
        <f>result!AG392</f>
        <v>7.0103059999999999</v>
      </c>
      <c r="I388" s="5">
        <f ca="1">result!D398</f>
        <v>7.0102938562800947</v>
      </c>
      <c r="L388">
        <f t="shared" ref="L388:L451" si="48">H388</f>
        <v>7.0103059999999999</v>
      </c>
      <c r="M388">
        <f t="shared" ref="M388:M451" si="49">L389</f>
        <v>7.0102869999999999</v>
      </c>
      <c r="N388">
        <f t="shared" ref="N388:N451" ca="1" si="50">I388</f>
        <v>7.0102938562800947</v>
      </c>
      <c r="O388">
        <f t="shared" ref="O388:O451" ca="1" si="51">N389</f>
        <v>7.0102696336848735</v>
      </c>
      <c r="AC388">
        <f>result!AE392</f>
        <v>25.415458000000001</v>
      </c>
      <c r="AD388">
        <f>result!AF392</f>
        <v>6.0879630000000002</v>
      </c>
      <c r="AE388">
        <f>result!AG392</f>
        <v>7.0103059999999999</v>
      </c>
      <c r="AH388">
        <f t="shared" ref="AH388:AH451" si="52">AC388</f>
        <v>25.415458000000001</v>
      </c>
      <c r="AI388">
        <f t="shared" ref="AI388:AI451" si="53">AD388</f>
        <v>6.0879630000000002</v>
      </c>
      <c r="AJ388">
        <f ca="1">result!D398</f>
        <v>7.0102938562800947</v>
      </c>
    </row>
    <row r="389" spans="1:36">
      <c r="A389">
        <v>388</v>
      </c>
      <c r="B389">
        <f>result!AG394</f>
        <v>7.0103059999999999</v>
      </c>
      <c r="C389">
        <f ca="1">result!D400</f>
        <v>7.0102885707625244</v>
      </c>
      <c r="G389" s="5">
        <v>387</v>
      </c>
      <c r="H389" s="5">
        <f>result!AG393</f>
        <v>7.0102869999999999</v>
      </c>
      <c r="I389" s="5">
        <f ca="1">result!D399</f>
        <v>7.0102696336848735</v>
      </c>
      <c r="L389">
        <f t="shared" si="48"/>
        <v>7.0102869999999999</v>
      </c>
      <c r="M389">
        <f t="shared" si="49"/>
        <v>7.0103059999999999</v>
      </c>
      <c r="N389">
        <f t="shared" ca="1" si="50"/>
        <v>7.0102696336848735</v>
      </c>
      <c r="O389">
        <f t="shared" ca="1" si="51"/>
        <v>7.0102885707625244</v>
      </c>
      <c r="AC389">
        <f>result!AE393</f>
        <v>25.425348</v>
      </c>
      <c r="AD389">
        <f>result!AF393</f>
        <v>6.0879630000000002</v>
      </c>
      <c r="AE389">
        <f>result!AG393</f>
        <v>7.0102869999999999</v>
      </c>
      <c r="AH389">
        <f t="shared" si="52"/>
        <v>25.425348</v>
      </c>
      <c r="AI389">
        <f t="shared" si="53"/>
        <v>6.0879630000000002</v>
      </c>
      <c r="AJ389">
        <f ca="1">result!D399</f>
        <v>7.0102696336848735</v>
      </c>
    </row>
    <row r="390" spans="1:36">
      <c r="A390">
        <v>389</v>
      </c>
      <c r="B390">
        <f>result!AG395</f>
        <v>7.0103059999999999</v>
      </c>
      <c r="C390">
        <f ca="1">result!D401</f>
        <v>7.0102656393316796</v>
      </c>
      <c r="G390" s="5">
        <v>388</v>
      </c>
      <c r="H390" s="5">
        <f>result!AG394</f>
        <v>7.0103059999999999</v>
      </c>
      <c r="I390" s="5">
        <f ca="1">result!D400</f>
        <v>7.0102885707625244</v>
      </c>
      <c r="L390">
        <f t="shared" si="48"/>
        <v>7.0103059999999999</v>
      </c>
      <c r="M390">
        <f t="shared" si="49"/>
        <v>7.0103059999999999</v>
      </c>
      <c r="N390">
        <f t="shared" ca="1" si="50"/>
        <v>7.0102885707625244</v>
      </c>
      <c r="O390">
        <f t="shared" ca="1" si="51"/>
        <v>7.0102656393316796</v>
      </c>
      <c r="AC390">
        <f>result!AE394</f>
        <v>25.435348999999999</v>
      </c>
      <c r="AD390">
        <f>result!AF394</f>
        <v>6.0879529999999997</v>
      </c>
      <c r="AE390">
        <f>result!AG394</f>
        <v>7.0103059999999999</v>
      </c>
      <c r="AH390">
        <f t="shared" si="52"/>
        <v>25.435348999999999</v>
      </c>
      <c r="AI390">
        <f t="shared" si="53"/>
        <v>6.0879529999999997</v>
      </c>
      <c r="AJ390">
        <f ca="1">result!D400</f>
        <v>7.0102885707625244</v>
      </c>
    </row>
    <row r="391" spans="1:36">
      <c r="A391">
        <v>390</v>
      </c>
      <c r="B391">
        <f>result!AG396</f>
        <v>7.0103489999999997</v>
      </c>
      <c r="C391">
        <f ca="1">result!D402</f>
        <v>7.010395600774797</v>
      </c>
      <c r="G391" s="5">
        <v>389</v>
      </c>
      <c r="H391" s="5">
        <f>result!AG395</f>
        <v>7.0103059999999999</v>
      </c>
      <c r="I391" s="5">
        <f ca="1">result!D401</f>
        <v>7.0102656393316796</v>
      </c>
      <c r="L391">
        <f t="shared" si="48"/>
        <v>7.0103059999999999</v>
      </c>
      <c r="M391">
        <f t="shared" si="49"/>
        <v>7.0103489999999997</v>
      </c>
      <c r="N391">
        <f t="shared" ca="1" si="50"/>
        <v>7.0102656393316796</v>
      </c>
      <c r="O391">
        <f t="shared" ca="1" si="51"/>
        <v>7.010395600774797</v>
      </c>
      <c r="AC391">
        <f>result!AE395</f>
        <v>25.445309000000002</v>
      </c>
      <c r="AD391">
        <f>result!AF395</f>
        <v>6.0879529999999997</v>
      </c>
      <c r="AE391">
        <f>result!AG395</f>
        <v>7.0103059999999999</v>
      </c>
      <c r="AH391">
        <f t="shared" si="52"/>
        <v>25.445309000000002</v>
      </c>
      <c r="AI391">
        <f t="shared" si="53"/>
        <v>6.0879529999999997</v>
      </c>
      <c r="AJ391">
        <f ca="1">result!D401</f>
        <v>7.0102656393316796</v>
      </c>
    </row>
    <row r="392" spans="1:36">
      <c r="A392">
        <v>391</v>
      </c>
      <c r="B392">
        <f>result!AG397</f>
        <v>7.0103220000000004</v>
      </c>
      <c r="C392">
        <f ca="1">result!D403</f>
        <v>7.0102782463134838</v>
      </c>
      <c r="G392" s="5">
        <v>390</v>
      </c>
      <c r="H392" s="5">
        <f>result!AG396</f>
        <v>7.0103489999999997</v>
      </c>
      <c r="I392" s="5">
        <f ca="1">result!D402</f>
        <v>7.010395600774797</v>
      </c>
      <c r="L392">
        <f t="shared" si="48"/>
        <v>7.0103489999999997</v>
      </c>
      <c r="M392">
        <f t="shared" si="49"/>
        <v>7.0103220000000004</v>
      </c>
      <c r="N392">
        <f t="shared" ca="1" si="50"/>
        <v>7.010395600774797</v>
      </c>
      <c r="O392">
        <f t="shared" ca="1" si="51"/>
        <v>7.0102782463134838</v>
      </c>
      <c r="AC392">
        <f>result!AE396</f>
        <v>25.455399</v>
      </c>
      <c r="AD392">
        <f>result!AF396</f>
        <v>6.0879529999999997</v>
      </c>
      <c r="AE392">
        <f>result!AG396</f>
        <v>7.0103489999999997</v>
      </c>
      <c r="AH392">
        <f t="shared" si="52"/>
        <v>25.455399</v>
      </c>
      <c r="AI392">
        <f t="shared" si="53"/>
        <v>6.0879529999999997</v>
      </c>
      <c r="AJ392">
        <f ca="1">result!D402</f>
        <v>7.010395600774797</v>
      </c>
    </row>
    <row r="393" spans="1:36">
      <c r="A393">
        <v>392</v>
      </c>
      <c r="B393">
        <f>result!AG398</f>
        <v>7.0103350000000004</v>
      </c>
      <c r="C393">
        <f ca="1">result!D404</f>
        <v>7.0102976758427067</v>
      </c>
      <c r="G393" s="5">
        <v>391</v>
      </c>
      <c r="H393" s="5">
        <f>result!AG397</f>
        <v>7.0103220000000004</v>
      </c>
      <c r="I393" s="5">
        <f ca="1">result!D403</f>
        <v>7.0102782463134838</v>
      </c>
      <c r="L393">
        <f t="shared" si="48"/>
        <v>7.0103220000000004</v>
      </c>
      <c r="M393">
        <f t="shared" si="49"/>
        <v>7.0103350000000004</v>
      </c>
      <c r="N393">
        <f t="shared" ca="1" si="50"/>
        <v>7.0102782463134838</v>
      </c>
      <c r="O393">
        <f t="shared" ca="1" si="51"/>
        <v>7.0102976758427067</v>
      </c>
      <c r="AC393">
        <f>result!AE397</f>
        <v>25.465358999999999</v>
      </c>
      <c r="AD393">
        <f>result!AF397</f>
        <v>6.0879529999999997</v>
      </c>
      <c r="AE393">
        <f>result!AG397</f>
        <v>7.0103220000000004</v>
      </c>
      <c r="AH393">
        <f t="shared" si="52"/>
        <v>25.465358999999999</v>
      </c>
      <c r="AI393">
        <f t="shared" si="53"/>
        <v>6.0879529999999997</v>
      </c>
      <c r="AJ393">
        <f ca="1">result!D403</f>
        <v>7.0102782463134838</v>
      </c>
    </row>
    <row r="394" spans="1:36">
      <c r="A394">
        <v>393</v>
      </c>
      <c r="B394">
        <f>result!AG399</f>
        <v>7.0103439999999999</v>
      </c>
      <c r="C394">
        <f ca="1">result!D405</f>
        <v>7.0103173521159974</v>
      </c>
      <c r="G394" s="5">
        <v>392</v>
      </c>
      <c r="H394" s="5">
        <f>result!AG398</f>
        <v>7.0103350000000004</v>
      </c>
      <c r="I394" s="5">
        <f ca="1">result!D404</f>
        <v>7.0102976758427067</v>
      </c>
      <c r="L394">
        <f t="shared" si="48"/>
        <v>7.0103350000000004</v>
      </c>
      <c r="M394">
        <f t="shared" si="49"/>
        <v>7.0103439999999999</v>
      </c>
      <c r="N394">
        <f t="shared" ca="1" si="50"/>
        <v>7.0102976758427067</v>
      </c>
      <c r="O394">
        <f t="shared" ca="1" si="51"/>
        <v>7.0103173521159974</v>
      </c>
      <c r="AC394">
        <f>result!AE398</f>
        <v>25.475379</v>
      </c>
      <c r="AD394">
        <f>result!AF398</f>
        <v>6.0879630000000002</v>
      </c>
      <c r="AE394">
        <f>result!AG398</f>
        <v>7.0103350000000004</v>
      </c>
      <c r="AH394">
        <f t="shared" si="52"/>
        <v>25.475379</v>
      </c>
      <c r="AI394">
        <f t="shared" si="53"/>
        <v>6.0879630000000002</v>
      </c>
      <c r="AJ394">
        <f ca="1">result!D404</f>
        <v>7.0102976758427067</v>
      </c>
    </row>
    <row r="395" spans="1:36">
      <c r="A395">
        <v>394</v>
      </c>
      <c r="B395">
        <f>result!AG400</f>
        <v>7.0103109999999997</v>
      </c>
      <c r="C395">
        <f ca="1">result!D406</f>
        <v>7.0102482606867138</v>
      </c>
      <c r="G395" s="5">
        <v>393</v>
      </c>
      <c r="H395" s="5">
        <f>result!AG399</f>
        <v>7.0103439999999999</v>
      </c>
      <c r="I395" s="5">
        <f ca="1">result!D405</f>
        <v>7.0103173521159974</v>
      </c>
      <c r="L395">
        <f t="shared" si="48"/>
        <v>7.0103439999999999</v>
      </c>
      <c r="M395">
        <f t="shared" si="49"/>
        <v>7.0103109999999997</v>
      </c>
      <c r="N395">
        <f t="shared" ca="1" si="50"/>
        <v>7.0103173521159974</v>
      </c>
      <c r="O395">
        <f t="shared" ca="1" si="51"/>
        <v>7.0102482606867138</v>
      </c>
      <c r="AC395">
        <f>result!AE399</f>
        <v>25.48536</v>
      </c>
      <c r="AD395">
        <f>result!AF399</f>
        <v>6.0879529999999997</v>
      </c>
      <c r="AE395">
        <f>result!AG399</f>
        <v>7.0103439999999999</v>
      </c>
      <c r="AH395">
        <f t="shared" si="52"/>
        <v>25.48536</v>
      </c>
      <c r="AI395">
        <f t="shared" si="53"/>
        <v>6.0879529999999997</v>
      </c>
      <c r="AJ395">
        <f ca="1">result!D405</f>
        <v>7.0103173521159974</v>
      </c>
    </row>
    <row r="396" spans="1:36">
      <c r="A396">
        <v>395</v>
      </c>
      <c r="B396">
        <f>result!AG401</f>
        <v>7.0103369999999998</v>
      </c>
      <c r="C396">
        <f ca="1">result!D407</f>
        <v>7.0101902362052924</v>
      </c>
      <c r="G396" s="5">
        <v>394</v>
      </c>
      <c r="H396" s="5">
        <f>result!AG400</f>
        <v>7.0103109999999997</v>
      </c>
      <c r="I396" s="5">
        <f ca="1">result!D406</f>
        <v>7.0102482606867138</v>
      </c>
      <c r="L396">
        <f t="shared" si="48"/>
        <v>7.0103109999999997</v>
      </c>
      <c r="M396">
        <f t="shared" si="49"/>
        <v>7.0103369999999998</v>
      </c>
      <c r="N396">
        <f t="shared" ca="1" si="50"/>
        <v>7.0102482606867138</v>
      </c>
      <c r="O396">
        <f t="shared" ca="1" si="51"/>
        <v>7.0101902362052924</v>
      </c>
      <c r="AC396">
        <f>result!AE400</f>
        <v>25.4954</v>
      </c>
      <c r="AD396">
        <f>result!AF400</f>
        <v>6.0879729999999999</v>
      </c>
      <c r="AE396">
        <f>result!AG400</f>
        <v>7.0103109999999997</v>
      </c>
      <c r="AH396">
        <f t="shared" si="52"/>
        <v>25.4954</v>
      </c>
      <c r="AI396">
        <f t="shared" si="53"/>
        <v>6.0879729999999999</v>
      </c>
      <c r="AJ396">
        <f ca="1">result!D406</f>
        <v>7.0102482606867138</v>
      </c>
    </row>
    <row r="397" spans="1:36">
      <c r="A397">
        <v>396</v>
      </c>
      <c r="B397">
        <f>result!AG402</f>
        <v>7.0103039999999996</v>
      </c>
      <c r="C397">
        <f ca="1">result!D408</f>
        <v>7.0103046991447586</v>
      </c>
      <c r="G397" s="5">
        <v>395</v>
      </c>
      <c r="H397" s="5">
        <f>result!AG401</f>
        <v>7.0103369999999998</v>
      </c>
      <c r="I397" s="5">
        <f ca="1">result!D407</f>
        <v>7.0101902362052924</v>
      </c>
      <c r="L397">
        <f t="shared" si="48"/>
        <v>7.0103369999999998</v>
      </c>
      <c r="M397">
        <f t="shared" si="49"/>
        <v>7.0103039999999996</v>
      </c>
      <c r="N397">
        <f t="shared" ca="1" si="50"/>
        <v>7.0101902362052924</v>
      </c>
      <c r="O397">
        <f t="shared" ca="1" si="51"/>
        <v>7.0103046991447586</v>
      </c>
      <c r="AC397">
        <f>result!AE401</f>
        <v>25.505269999999999</v>
      </c>
      <c r="AD397">
        <f>result!AF401</f>
        <v>6.0879430000000001</v>
      </c>
      <c r="AE397">
        <f>result!AG401</f>
        <v>7.0103369999999998</v>
      </c>
      <c r="AH397">
        <f t="shared" si="52"/>
        <v>25.505269999999999</v>
      </c>
      <c r="AI397">
        <f t="shared" si="53"/>
        <v>6.0879430000000001</v>
      </c>
      <c r="AJ397">
        <f ca="1">result!D407</f>
        <v>7.0101902362052924</v>
      </c>
    </row>
    <row r="398" spans="1:36">
      <c r="A398">
        <v>397</v>
      </c>
      <c r="B398">
        <f>result!AG403</f>
        <v>7.0102440000000001</v>
      </c>
      <c r="C398">
        <f ca="1">result!D409</f>
        <v>7.0102596637980312</v>
      </c>
      <c r="G398" s="5">
        <v>396</v>
      </c>
      <c r="H398" s="5">
        <f>result!AG402</f>
        <v>7.0103039999999996</v>
      </c>
      <c r="I398" s="5">
        <f ca="1">result!D408</f>
        <v>7.0103046991447586</v>
      </c>
      <c r="L398">
        <f t="shared" si="48"/>
        <v>7.0103039999999996</v>
      </c>
      <c r="M398">
        <f t="shared" si="49"/>
        <v>7.0102440000000001</v>
      </c>
      <c r="N398">
        <f t="shared" ca="1" si="50"/>
        <v>7.0103046991447586</v>
      </c>
      <c r="O398">
        <f t="shared" ca="1" si="51"/>
        <v>7.0102596637980312</v>
      </c>
      <c r="AC398">
        <f>result!AE402</f>
        <v>25.515360000000001</v>
      </c>
      <c r="AD398">
        <f>result!AF402</f>
        <v>6.0879729999999999</v>
      </c>
      <c r="AE398">
        <f>result!AG402</f>
        <v>7.0103039999999996</v>
      </c>
      <c r="AH398">
        <f t="shared" si="52"/>
        <v>25.515360000000001</v>
      </c>
      <c r="AI398">
        <f t="shared" si="53"/>
        <v>6.0879729999999999</v>
      </c>
      <c r="AJ398">
        <f ca="1">result!D408</f>
        <v>7.0103046991447586</v>
      </c>
    </row>
    <row r="399" spans="1:36">
      <c r="A399">
        <v>398</v>
      </c>
      <c r="B399">
        <f>result!AG404</f>
        <v>7.0102070000000003</v>
      </c>
      <c r="C399">
        <f ca="1">result!D410</f>
        <v>7.0101082945867494</v>
      </c>
      <c r="G399" s="5">
        <v>397</v>
      </c>
      <c r="H399" s="5">
        <f>result!AG403</f>
        <v>7.0102440000000001</v>
      </c>
      <c r="I399" s="5">
        <f ca="1">result!D409</f>
        <v>7.0102596637980312</v>
      </c>
      <c r="L399">
        <f t="shared" si="48"/>
        <v>7.0102440000000001</v>
      </c>
      <c r="M399">
        <f t="shared" si="49"/>
        <v>7.0102070000000003</v>
      </c>
      <c r="N399">
        <f t="shared" ca="1" si="50"/>
        <v>7.0102596637980312</v>
      </c>
      <c r="O399">
        <f t="shared" ca="1" si="51"/>
        <v>7.0101082945867494</v>
      </c>
      <c r="AC399">
        <f>result!AE403</f>
        <v>25.525300000000001</v>
      </c>
      <c r="AD399">
        <f>result!AF403</f>
        <v>6.0879630000000002</v>
      </c>
      <c r="AE399">
        <f>result!AG403</f>
        <v>7.0102440000000001</v>
      </c>
      <c r="AH399">
        <f t="shared" si="52"/>
        <v>25.525300000000001</v>
      </c>
      <c r="AI399">
        <f t="shared" si="53"/>
        <v>6.0879630000000002</v>
      </c>
      <c r="AJ399">
        <f ca="1">result!D409</f>
        <v>7.0102596637980312</v>
      </c>
    </row>
    <row r="400" spans="1:36">
      <c r="A400">
        <v>399</v>
      </c>
      <c r="B400">
        <f>result!AG405</f>
        <v>7.0103470000000003</v>
      </c>
      <c r="C400">
        <f ca="1">result!D411</f>
        <v>7.0102121154135553</v>
      </c>
      <c r="G400" s="5">
        <v>398</v>
      </c>
      <c r="H400" s="5">
        <f>result!AG404</f>
        <v>7.0102070000000003</v>
      </c>
      <c r="I400" s="5">
        <f ca="1">result!D410</f>
        <v>7.0101082945867494</v>
      </c>
      <c r="L400">
        <f t="shared" si="48"/>
        <v>7.0102070000000003</v>
      </c>
      <c r="M400">
        <f t="shared" si="49"/>
        <v>7.0103470000000003</v>
      </c>
      <c r="N400">
        <f t="shared" ca="1" si="50"/>
        <v>7.0101082945867494</v>
      </c>
      <c r="O400">
        <f t="shared" ca="1" si="51"/>
        <v>7.0102121154135553</v>
      </c>
      <c r="AC400">
        <f>result!AE404</f>
        <v>25.535371000000001</v>
      </c>
      <c r="AD400">
        <f>result!AF404</f>
        <v>6.0879430000000001</v>
      </c>
      <c r="AE400">
        <f>result!AG404</f>
        <v>7.0102070000000003</v>
      </c>
      <c r="AH400">
        <f t="shared" si="52"/>
        <v>25.535371000000001</v>
      </c>
      <c r="AI400">
        <f t="shared" si="53"/>
        <v>6.0879430000000001</v>
      </c>
      <c r="AJ400">
        <f ca="1">result!D410</f>
        <v>7.0101082945867494</v>
      </c>
    </row>
    <row r="401" spans="1:36">
      <c r="A401">
        <v>400</v>
      </c>
      <c r="B401">
        <f>result!AG406</f>
        <v>7.0103220000000004</v>
      </c>
      <c r="C401">
        <f ca="1">result!D412</f>
        <v>7.0103331045638066</v>
      </c>
      <c r="G401" s="5">
        <v>399</v>
      </c>
      <c r="H401" s="5">
        <f>result!AG405</f>
        <v>7.0103470000000003</v>
      </c>
      <c r="I401" s="5">
        <f ca="1">result!D411</f>
        <v>7.0102121154135553</v>
      </c>
      <c r="L401">
        <f t="shared" si="48"/>
        <v>7.0103470000000003</v>
      </c>
      <c r="M401">
        <f t="shared" si="49"/>
        <v>7.0103220000000004</v>
      </c>
      <c r="N401">
        <f t="shared" ca="1" si="50"/>
        <v>7.0102121154135553</v>
      </c>
      <c r="O401">
        <f t="shared" ca="1" si="51"/>
        <v>7.0103331045638066</v>
      </c>
      <c r="AC401">
        <f>result!AE405</f>
        <v>25.545361</v>
      </c>
      <c r="AD401">
        <f>result!AF405</f>
        <v>6.0879830000000004</v>
      </c>
      <c r="AE401">
        <f>result!AG405</f>
        <v>7.0103470000000003</v>
      </c>
      <c r="AH401">
        <f t="shared" si="52"/>
        <v>25.545361</v>
      </c>
      <c r="AI401">
        <f t="shared" si="53"/>
        <v>6.0879830000000004</v>
      </c>
      <c r="AJ401">
        <f ca="1">result!D411</f>
        <v>7.0102121154135553</v>
      </c>
    </row>
    <row r="402" spans="1:36">
      <c r="A402">
        <v>401</v>
      </c>
      <c r="B402">
        <f>result!AG407</f>
        <v>7.0102149999999996</v>
      </c>
      <c r="C402">
        <f ca="1">result!D413</f>
        <v>7.0101693933797549</v>
      </c>
      <c r="G402" s="5">
        <v>400</v>
      </c>
      <c r="H402" s="5">
        <f>result!AG406</f>
        <v>7.0103220000000004</v>
      </c>
      <c r="I402" s="5">
        <f ca="1">result!D412</f>
        <v>7.0103331045638066</v>
      </c>
      <c r="L402">
        <f t="shared" si="48"/>
        <v>7.0103220000000004</v>
      </c>
      <c r="M402">
        <f t="shared" si="49"/>
        <v>7.0102149999999996</v>
      </c>
      <c r="N402">
        <f t="shared" ca="1" si="50"/>
        <v>7.0103331045638066</v>
      </c>
      <c r="O402">
        <f t="shared" ca="1" si="51"/>
        <v>7.0101693933797549</v>
      </c>
      <c r="AC402">
        <f>result!AE406</f>
        <v>25.555430999999999</v>
      </c>
      <c r="AD402">
        <f>result!AF406</f>
        <v>6.0879529999999997</v>
      </c>
      <c r="AE402">
        <f>result!AG406</f>
        <v>7.0103220000000004</v>
      </c>
      <c r="AH402">
        <f t="shared" si="52"/>
        <v>25.555430999999999</v>
      </c>
      <c r="AI402">
        <f t="shared" si="53"/>
        <v>6.0879529999999997</v>
      </c>
      <c r="AJ402">
        <f ca="1">result!D412</f>
        <v>7.0103331045638066</v>
      </c>
    </row>
    <row r="403" spans="1:36">
      <c r="A403">
        <v>402</v>
      </c>
      <c r="B403">
        <f>result!AG408</f>
        <v>7.0101620000000002</v>
      </c>
      <c r="C403">
        <f ca="1">result!D414</f>
        <v>7.0098909606945234</v>
      </c>
      <c r="G403" s="5">
        <v>401</v>
      </c>
      <c r="H403" s="5">
        <f>result!AG407</f>
        <v>7.0102149999999996</v>
      </c>
      <c r="I403" s="5">
        <f ca="1">result!D413</f>
        <v>7.0101693933797549</v>
      </c>
      <c r="L403">
        <f t="shared" si="48"/>
        <v>7.0102149999999996</v>
      </c>
      <c r="M403">
        <f t="shared" si="49"/>
        <v>7.0101620000000002</v>
      </c>
      <c r="N403">
        <f t="shared" ca="1" si="50"/>
        <v>7.0101693933797549</v>
      </c>
      <c r="O403">
        <f t="shared" ca="1" si="51"/>
        <v>7.0098909606945234</v>
      </c>
      <c r="AC403">
        <f>result!AE407</f>
        <v>25.565480999999998</v>
      </c>
      <c r="AD403">
        <f>result!AF407</f>
        <v>6.0879630000000002</v>
      </c>
      <c r="AE403">
        <f>result!AG407</f>
        <v>7.0102149999999996</v>
      </c>
      <c r="AH403">
        <f t="shared" si="52"/>
        <v>25.565480999999998</v>
      </c>
      <c r="AI403">
        <f t="shared" si="53"/>
        <v>6.0879630000000002</v>
      </c>
      <c r="AJ403">
        <f ca="1">result!D413</f>
        <v>7.0101693933797549</v>
      </c>
    </row>
    <row r="404" spans="1:36">
      <c r="A404">
        <v>403</v>
      </c>
      <c r="B404">
        <f>result!AG409</f>
        <v>7.010249</v>
      </c>
      <c r="C404">
        <f ca="1">result!D415</f>
        <v>7.0102324498897994</v>
      </c>
      <c r="G404" s="5">
        <v>402</v>
      </c>
      <c r="H404" s="5">
        <f>result!AG408</f>
        <v>7.0101620000000002</v>
      </c>
      <c r="I404" s="5">
        <f ca="1">result!D414</f>
        <v>7.0098909606945234</v>
      </c>
      <c r="L404">
        <f t="shared" si="48"/>
        <v>7.0101620000000002</v>
      </c>
      <c r="M404">
        <f t="shared" si="49"/>
        <v>7.010249</v>
      </c>
      <c r="N404">
        <f t="shared" ca="1" si="50"/>
        <v>7.0098909606945234</v>
      </c>
      <c r="O404">
        <f t="shared" ca="1" si="51"/>
        <v>7.0102324498897994</v>
      </c>
      <c r="AC404">
        <f>result!AE408</f>
        <v>25.575481</v>
      </c>
      <c r="AD404">
        <f>result!AF408</f>
        <v>6.0879729999999999</v>
      </c>
      <c r="AE404">
        <f>result!AG408</f>
        <v>7.0101620000000002</v>
      </c>
      <c r="AH404">
        <f t="shared" si="52"/>
        <v>25.575481</v>
      </c>
      <c r="AI404">
        <f t="shared" si="53"/>
        <v>6.0879729999999999</v>
      </c>
      <c r="AJ404">
        <f ca="1">result!D414</f>
        <v>7.0098909606945234</v>
      </c>
    </row>
    <row r="405" spans="1:36">
      <c r="A405">
        <v>404</v>
      </c>
      <c r="B405">
        <f>result!AG410</f>
        <v>7.0102589999999996</v>
      </c>
      <c r="C405">
        <f ca="1">result!D416</f>
        <v>7.0101240417005153</v>
      </c>
      <c r="G405" s="5">
        <v>403</v>
      </c>
      <c r="H405" s="5">
        <f>result!AG409</f>
        <v>7.010249</v>
      </c>
      <c r="I405" s="5">
        <f ca="1">result!D415</f>
        <v>7.0102324498897994</v>
      </c>
      <c r="L405">
        <f t="shared" si="48"/>
        <v>7.010249</v>
      </c>
      <c r="M405">
        <f t="shared" si="49"/>
        <v>7.0102589999999996</v>
      </c>
      <c r="N405">
        <f t="shared" ca="1" si="50"/>
        <v>7.0102324498897994</v>
      </c>
      <c r="O405">
        <f t="shared" ca="1" si="51"/>
        <v>7.0101240417005153</v>
      </c>
      <c r="AC405">
        <f>result!AE409</f>
        <v>25.585391999999999</v>
      </c>
      <c r="AD405">
        <f>result!AF409</f>
        <v>6.0879830000000004</v>
      </c>
      <c r="AE405">
        <f>result!AG409</f>
        <v>7.010249</v>
      </c>
      <c r="AH405">
        <f t="shared" si="52"/>
        <v>25.585391999999999</v>
      </c>
      <c r="AI405">
        <f t="shared" si="53"/>
        <v>6.0879830000000004</v>
      </c>
      <c r="AJ405">
        <f ca="1">result!D415</f>
        <v>7.0102324498897994</v>
      </c>
    </row>
    <row r="406" spans="1:36">
      <c r="A406">
        <v>405</v>
      </c>
      <c r="B406">
        <f>result!AG411</f>
        <v>7.0102200000000003</v>
      </c>
      <c r="C406">
        <f ca="1">result!D417</f>
        <v>7.0101156144707648</v>
      </c>
      <c r="G406" s="5">
        <v>404</v>
      </c>
      <c r="H406" s="5">
        <f>result!AG410</f>
        <v>7.0102589999999996</v>
      </c>
      <c r="I406" s="5">
        <f ca="1">result!D416</f>
        <v>7.0101240417005153</v>
      </c>
      <c r="L406">
        <f t="shared" si="48"/>
        <v>7.0102589999999996</v>
      </c>
      <c r="M406">
        <f t="shared" si="49"/>
        <v>7.0102200000000003</v>
      </c>
      <c r="N406">
        <f t="shared" ca="1" si="50"/>
        <v>7.0101240417005153</v>
      </c>
      <c r="O406">
        <f t="shared" ca="1" si="51"/>
        <v>7.0101156144707648</v>
      </c>
      <c r="AC406">
        <f>result!AE410</f>
        <v>25.595482000000001</v>
      </c>
      <c r="AD406">
        <f>result!AF410</f>
        <v>6.0879529999999997</v>
      </c>
      <c r="AE406">
        <f>result!AG410</f>
        <v>7.0102589999999996</v>
      </c>
      <c r="AH406">
        <f t="shared" si="52"/>
        <v>25.595482000000001</v>
      </c>
      <c r="AI406">
        <f t="shared" si="53"/>
        <v>6.0879529999999997</v>
      </c>
      <c r="AJ406">
        <f ca="1">result!D416</f>
        <v>7.0101240417005153</v>
      </c>
    </row>
    <row r="407" spans="1:36">
      <c r="A407">
        <v>406</v>
      </c>
      <c r="B407">
        <f>result!AG412</f>
        <v>7.0101659999999999</v>
      </c>
      <c r="C407">
        <f ca="1">result!D418</f>
        <v>7.0101216338488399</v>
      </c>
      <c r="G407" s="5">
        <v>405</v>
      </c>
      <c r="H407" s="5">
        <f>result!AG411</f>
        <v>7.0102200000000003</v>
      </c>
      <c r="I407" s="5">
        <f ca="1">result!D417</f>
        <v>7.0101156144707648</v>
      </c>
      <c r="L407">
        <f t="shared" si="48"/>
        <v>7.0102200000000003</v>
      </c>
      <c r="M407">
        <f t="shared" si="49"/>
        <v>7.0101659999999999</v>
      </c>
      <c r="N407">
        <f t="shared" ca="1" si="50"/>
        <v>7.0101156144707648</v>
      </c>
      <c r="O407">
        <f t="shared" ca="1" si="51"/>
        <v>7.0101216338488399</v>
      </c>
      <c r="AC407">
        <f>result!AE411</f>
        <v>25.605461999999999</v>
      </c>
      <c r="AD407">
        <f>result!AF411</f>
        <v>6.0879630000000002</v>
      </c>
      <c r="AE407">
        <f>result!AG411</f>
        <v>7.0102200000000003</v>
      </c>
      <c r="AH407">
        <f t="shared" si="52"/>
        <v>25.605461999999999</v>
      </c>
      <c r="AI407">
        <f t="shared" si="53"/>
        <v>6.0879630000000002</v>
      </c>
      <c r="AJ407">
        <f ca="1">result!D417</f>
        <v>7.0101156144707648</v>
      </c>
    </row>
    <row r="408" spans="1:36">
      <c r="A408">
        <v>407</v>
      </c>
      <c r="B408">
        <f>result!AG413</f>
        <v>7.0102169999999999</v>
      </c>
      <c r="C408">
        <f ca="1">result!D419</f>
        <v>7.0101736877042873</v>
      </c>
      <c r="G408" s="5">
        <v>406</v>
      </c>
      <c r="H408" s="5">
        <f>result!AG412</f>
        <v>7.0101659999999999</v>
      </c>
      <c r="I408" s="5">
        <f ca="1">result!D418</f>
        <v>7.0101216338488399</v>
      </c>
      <c r="L408">
        <f t="shared" si="48"/>
        <v>7.0101659999999999</v>
      </c>
      <c r="M408">
        <f t="shared" si="49"/>
        <v>7.0102169999999999</v>
      </c>
      <c r="N408">
        <f t="shared" ca="1" si="50"/>
        <v>7.0101216338488399</v>
      </c>
      <c r="O408">
        <f t="shared" ca="1" si="51"/>
        <v>7.0101736877042873</v>
      </c>
      <c r="AC408">
        <f>result!AE412</f>
        <v>25.615542000000001</v>
      </c>
      <c r="AD408">
        <f>result!AF412</f>
        <v>6.0879729999999999</v>
      </c>
      <c r="AE408">
        <f>result!AG412</f>
        <v>7.0101659999999999</v>
      </c>
      <c r="AH408">
        <f t="shared" si="52"/>
        <v>25.615542000000001</v>
      </c>
      <c r="AI408">
        <f t="shared" si="53"/>
        <v>6.0879729999999999</v>
      </c>
      <c r="AJ408">
        <f ca="1">result!D418</f>
        <v>7.0101216338488399</v>
      </c>
    </row>
    <row r="409" spans="1:36">
      <c r="A409">
        <v>408</v>
      </c>
      <c r="B409">
        <f>result!AG414</f>
        <v>7.0102399999999996</v>
      </c>
      <c r="C409">
        <f ca="1">result!D420</f>
        <v>7.0100582813500338</v>
      </c>
      <c r="G409" s="5">
        <v>407</v>
      </c>
      <c r="H409" s="5">
        <f>result!AG413</f>
        <v>7.0102169999999999</v>
      </c>
      <c r="I409" s="5">
        <f ca="1">result!D419</f>
        <v>7.0101736877042873</v>
      </c>
      <c r="L409">
        <f t="shared" si="48"/>
        <v>7.0102169999999999</v>
      </c>
      <c r="M409">
        <f t="shared" si="49"/>
        <v>7.0102399999999996</v>
      </c>
      <c r="N409">
        <f t="shared" ca="1" si="50"/>
        <v>7.0101736877042873</v>
      </c>
      <c r="O409">
        <f t="shared" ca="1" si="51"/>
        <v>7.0100582813500338</v>
      </c>
      <c r="AC409">
        <f>result!AE413</f>
        <v>25.625422</v>
      </c>
      <c r="AD409">
        <f>result!AF413</f>
        <v>6.0879630000000002</v>
      </c>
      <c r="AE409">
        <f>result!AG413</f>
        <v>7.0102169999999999</v>
      </c>
      <c r="AH409">
        <f t="shared" si="52"/>
        <v>25.625422</v>
      </c>
      <c r="AI409">
        <f t="shared" si="53"/>
        <v>6.0879630000000002</v>
      </c>
      <c r="AJ409">
        <f ca="1">result!D419</f>
        <v>7.0101736877042873</v>
      </c>
    </row>
    <row r="410" spans="1:36">
      <c r="A410">
        <v>409</v>
      </c>
      <c r="B410">
        <f>result!AG415</f>
        <v>7.0102019999999996</v>
      </c>
      <c r="C410">
        <f ca="1">result!D421</f>
        <v>7.0101130966616374</v>
      </c>
      <c r="G410" s="5">
        <v>408</v>
      </c>
      <c r="H410" s="5">
        <f>result!AG414</f>
        <v>7.0102399999999996</v>
      </c>
      <c r="I410" s="5">
        <f ca="1">result!D420</f>
        <v>7.0100582813500338</v>
      </c>
      <c r="L410">
        <f t="shared" si="48"/>
        <v>7.0102399999999996</v>
      </c>
      <c r="M410">
        <f t="shared" si="49"/>
        <v>7.0102019999999996</v>
      </c>
      <c r="N410">
        <f t="shared" ca="1" si="50"/>
        <v>7.0100582813500338</v>
      </c>
      <c r="O410">
        <f t="shared" ca="1" si="51"/>
        <v>7.0101130966616374</v>
      </c>
      <c r="AC410">
        <f>result!AE414</f>
        <v>25.635493</v>
      </c>
      <c r="AD410">
        <f>result!AF414</f>
        <v>6.0879529999999997</v>
      </c>
      <c r="AE410">
        <f>result!AG414</f>
        <v>7.0102399999999996</v>
      </c>
      <c r="AH410">
        <f t="shared" si="52"/>
        <v>25.635493</v>
      </c>
      <c r="AI410">
        <f t="shared" si="53"/>
        <v>6.0879529999999997</v>
      </c>
      <c r="AJ410">
        <f ca="1">result!D420</f>
        <v>7.0100582813500338</v>
      </c>
    </row>
    <row r="411" spans="1:36">
      <c r="A411">
        <v>410</v>
      </c>
      <c r="B411">
        <f>result!AG416</f>
        <v>7.0101009999999997</v>
      </c>
      <c r="C411">
        <f ca="1">result!D422</f>
        <v>7.0100399811464715</v>
      </c>
      <c r="G411" s="5">
        <v>409</v>
      </c>
      <c r="H411" s="5">
        <f>result!AG415</f>
        <v>7.0102019999999996</v>
      </c>
      <c r="I411" s="5">
        <f ca="1">result!D421</f>
        <v>7.0101130966616374</v>
      </c>
      <c r="L411">
        <f t="shared" si="48"/>
        <v>7.0102019999999996</v>
      </c>
      <c r="M411">
        <f t="shared" si="49"/>
        <v>7.0101009999999997</v>
      </c>
      <c r="N411">
        <f t="shared" ca="1" si="50"/>
        <v>7.0101130966616374</v>
      </c>
      <c r="O411">
        <f t="shared" ca="1" si="51"/>
        <v>7.0100399811464715</v>
      </c>
      <c r="AC411">
        <f>result!AE415</f>
        <v>25.645423000000001</v>
      </c>
      <c r="AD411">
        <f>result!AF415</f>
        <v>6.0879630000000002</v>
      </c>
      <c r="AE411">
        <f>result!AG415</f>
        <v>7.0102019999999996</v>
      </c>
      <c r="AH411">
        <f t="shared" si="52"/>
        <v>25.645423000000001</v>
      </c>
      <c r="AI411">
        <f t="shared" si="53"/>
        <v>6.0879630000000002</v>
      </c>
      <c r="AJ411">
        <f ca="1">result!D421</f>
        <v>7.0101130966616374</v>
      </c>
    </row>
    <row r="412" spans="1:36">
      <c r="A412">
        <v>411</v>
      </c>
      <c r="B412">
        <f>result!AG417</f>
        <v>7.0101310000000003</v>
      </c>
      <c r="C412">
        <f ca="1">result!D423</f>
        <v>7.0101150602380198</v>
      </c>
      <c r="G412" s="5">
        <v>410</v>
      </c>
      <c r="H412" s="5">
        <f>result!AG416</f>
        <v>7.0101009999999997</v>
      </c>
      <c r="I412" s="5">
        <f ca="1">result!D422</f>
        <v>7.0100399811464715</v>
      </c>
      <c r="L412">
        <f t="shared" si="48"/>
        <v>7.0101009999999997</v>
      </c>
      <c r="M412">
        <f t="shared" si="49"/>
        <v>7.0101310000000003</v>
      </c>
      <c r="N412">
        <f t="shared" ca="1" si="50"/>
        <v>7.0100399811464715</v>
      </c>
      <c r="O412">
        <f t="shared" ca="1" si="51"/>
        <v>7.0101150602380198</v>
      </c>
      <c r="AC412">
        <f>result!AE416</f>
        <v>25.655493</v>
      </c>
      <c r="AD412">
        <f>result!AF416</f>
        <v>6.0879630000000002</v>
      </c>
      <c r="AE412">
        <f>result!AG416</f>
        <v>7.0101009999999997</v>
      </c>
      <c r="AH412">
        <f t="shared" si="52"/>
        <v>25.655493</v>
      </c>
      <c r="AI412">
        <f t="shared" si="53"/>
        <v>6.0879630000000002</v>
      </c>
      <c r="AJ412">
        <f ca="1">result!D422</f>
        <v>7.0100399811464715</v>
      </c>
    </row>
    <row r="413" spans="1:36">
      <c r="A413">
        <v>412</v>
      </c>
      <c r="B413">
        <f>result!AG418</f>
        <v>7.0100790000000002</v>
      </c>
      <c r="C413">
        <f ca="1">result!D424</f>
        <v>7.0101231327904108</v>
      </c>
      <c r="G413" s="5">
        <v>411</v>
      </c>
      <c r="H413" s="5">
        <f>result!AG417</f>
        <v>7.0101310000000003</v>
      </c>
      <c r="I413" s="5">
        <f ca="1">result!D423</f>
        <v>7.0101150602380198</v>
      </c>
      <c r="L413">
        <f t="shared" si="48"/>
        <v>7.0101310000000003</v>
      </c>
      <c r="M413">
        <f t="shared" si="49"/>
        <v>7.0100790000000002</v>
      </c>
      <c r="N413">
        <f t="shared" ca="1" si="50"/>
        <v>7.0101150602380198</v>
      </c>
      <c r="O413">
        <f t="shared" ca="1" si="51"/>
        <v>7.0101231327904108</v>
      </c>
      <c r="AC413">
        <f>result!AE417</f>
        <v>25.665482999999998</v>
      </c>
      <c r="AD413">
        <f>result!AF417</f>
        <v>6.0879830000000004</v>
      </c>
      <c r="AE413">
        <f>result!AG417</f>
        <v>7.0101310000000003</v>
      </c>
      <c r="AH413">
        <f t="shared" si="52"/>
        <v>25.665482999999998</v>
      </c>
      <c r="AI413">
        <f t="shared" si="53"/>
        <v>6.0879830000000004</v>
      </c>
      <c r="AJ413">
        <f ca="1">result!D423</f>
        <v>7.0101150602380198</v>
      </c>
    </row>
    <row r="414" spans="1:36">
      <c r="A414">
        <v>413</v>
      </c>
      <c r="B414">
        <f>result!AG419</f>
        <v>7.0100300000000004</v>
      </c>
      <c r="C414">
        <f ca="1">result!D425</f>
        <v>7.0100528373800222</v>
      </c>
      <c r="G414" s="5">
        <v>412</v>
      </c>
      <c r="H414" s="5">
        <f>result!AG418</f>
        <v>7.0100790000000002</v>
      </c>
      <c r="I414" s="5">
        <f ca="1">result!D424</f>
        <v>7.0101231327904108</v>
      </c>
      <c r="L414">
        <f t="shared" si="48"/>
        <v>7.0100790000000002</v>
      </c>
      <c r="M414">
        <f t="shared" si="49"/>
        <v>7.0100300000000004</v>
      </c>
      <c r="N414">
        <f t="shared" ca="1" si="50"/>
        <v>7.0101231327904108</v>
      </c>
      <c r="O414">
        <f t="shared" ca="1" si="51"/>
        <v>7.0100528373800222</v>
      </c>
      <c r="AC414">
        <f>result!AE418</f>
        <v>25.675443000000001</v>
      </c>
      <c r="AD414">
        <f>result!AF418</f>
        <v>6.0879630000000002</v>
      </c>
      <c r="AE414">
        <f>result!AG418</f>
        <v>7.0100790000000002</v>
      </c>
      <c r="AH414">
        <f t="shared" si="52"/>
        <v>25.675443000000001</v>
      </c>
      <c r="AI414">
        <f t="shared" si="53"/>
        <v>6.0879630000000002</v>
      </c>
      <c r="AJ414">
        <f ca="1">result!D424</f>
        <v>7.0101231327904108</v>
      </c>
    </row>
    <row r="415" spans="1:36">
      <c r="A415">
        <v>414</v>
      </c>
      <c r="B415">
        <f>result!AG420</f>
        <v>7.0100569999999998</v>
      </c>
      <c r="C415">
        <f ca="1">result!D426</f>
        <v>7.0099964068771401</v>
      </c>
      <c r="G415" s="5">
        <v>413</v>
      </c>
      <c r="H415" s="5">
        <f>result!AG419</f>
        <v>7.0100300000000004</v>
      </c>
      <c r="I415" s="5">
        <f ca="1">result!D425</f>
        <v>7.0100528373800222</v>
      </c>
      <c r="L415">
        <f t="shared" si="48"/>
        <v>7.0100300000000004</v>
      </c>
      <c r="M415">
        <f t="shared" si="49"/>
        <v>7.0100569999999998</v>
      </c>
      <c r="N415">
        <f t="shared" ca="1" si="50"/>
        <v>7.0100528373800222</v>
      </c>
      <c r="O415">
        <f t="shared" ca="1" si="51"/>
        <v>7.0099964068771401</v>
      </c>
      <c r="AC415">
        <f>result!AE419</f>
        <v>25.685464</v>
      </c>
      <c r="AD415">
        <f>result!AF419</f>
        <v>6.0879630000000002</v>
      </c>
      <c r="AE415">
        <f>result!AG419</f>
        <v>7.0100300000000004</v>
      </c>
      <c r="AH415">
        <f t="shared" si="52"/>
        <v>25.685464</v>
      </c>
      <c r="AI415">
        <f t="shared" si="53"/>
        <v>6.0879630000000002</v>
      </c>
      <c r="AJ415">
        <f ca="1">result!D425</f>
        <v>7.0100528373800222</v>
      </c>
    </row>
    <row r="416" spans="1:36">
      <c r="A416">
        <v>415</v>
      </c>
      <c r="B416">
        <f>result!AG421</f>
        <v>7.0100389999999999</v>
      </c>
      <c r="C416">
        <f ca="1">result!D427</f>
        <v>7.0100786568861952</v>
      </c>
      <c r="G416" s="5">
        <v>414</v>
      </c>
      <c r="H416" s="5">
        <f>result!AG420</f>
        <v>7.0100569999999998</v>
      </c>
      <c r="I416" s="5">
        <f ca="1">result!D426</f>
        <v>7.0099964068771401</v>
      </c>
      <c r="L416">
        <f t="shared" si="48"/>
        <v>7.0100569999999998</v>
      </c>
      <c r="M416">
        <f t="shared" si="49"/>
        <v>7.0100389999999999</v>
      </c>
      <c r="N416">
        <f t="shared" ca="1" si="50"/>
        <v>7.0099964068771401</v>
      </c>
      <c r="O416">
        <f t="shared" ca="1" si="51"/>
        <v>7.0100786568861952</v>
      </c>
      <c r="AC416">
        <f>result!AE420</f>
        <v>25.695533999999999</v>
      </c>
      <c r="AD416">
        <f>result!AF420</f>
        <v>6.0879729999999999</v>
      </c>
      <c r="AE416">
        <f>result!AG420</f>
        <v>7.0100569999999998</v>
      </c>
      <c r="AH416">
        <f t="shared" si="52"/>
        <v>25.695533999999999</v>
      </c>
      <c r="AI416">
        <f t="shared" si="53"/>
        <v>6.0879729999999999</v>
      </c>
      <c r="AJ416">
        <f ca="1">result!D426</f>
        <v>7.0099964068771401</v>
      </c>
    </row>
    <row r="417" spans="1:36">
      <c r="A417">
        <v>416</v>
      </c>
      <c r="B417">
        <f>result!AG422</f>
        <v>7.0100150000000001</v>
      </c>
      <c r="C417">
        <f ca="1">result!D428</f>
        <v>7.0101615793290399</v>
      </c>
      <c r="G417" s="5">
        <v>415</v>
      </c>
      <c r="H417" s="5">
        <f>result!AG421</f>
        <v>7.0100389999999999</v>
      </c>
      <c r="I417" s="5">
        <f ca="1">result!D427</f>
        <v>7.0100786568861952</v>
      </c>
      <c r="L417">
        <f t="shared" si="48"/>
        <v>7.0100389999999999</v>
      </c>
      <c r="M417">
        <f t="shared" si="49"/>
        <v>7.0100150000000001</v>
      </c>
      <c r="N417">
        <f t="shared" ca="1" si="50"/>
        <v>7.0100786568861952</v>
      </c>
      <c r="O417">
        <f t="shared" ca="1" si="51"/>
        <v>7.0101615793290399</v>
      </c>
      <c r="AC417">
        <f>result!AE421</f>
        <v>25.705424000000001</v>
      </c>
      <c r="AD417">
        <f>result!AF421</f>
        <v>6.0879430000000001</v>
      </c>
      <c r="AE417">
        <f>result!AG421</f>
        <v>7.0100389999999999</v>
      </c>
      <c r="AH417">
        <f t="shared" si="52"/>
        <v>25.705424000000001</v>
      </c>
      <c r="AI417">
        <f t="shared" si="53"/>
        <v>6.0879430000000001</v>
      </c>
      <c r="AJ417">
        <f ca="1">result!D427</f>
        <v>7.0100786568861952</v>
      </c>
    </row>
    <row r="418" spans="1:36">
      <c r="A418">
        <v>417</v>
      </c>
      <c r="B418">
        <f>result!AG423</f>
        <v>7.0099640000000001</v>
      </c>
      <c r="C418">
        <f ca="1">result!D429</f>
        <v>7.0101072222796317</v>
      </c>
      <c r="G418" s="5">
        <v>416</v>
      </c>
      <c r="H418" s="5">
        <f>result!AG422</f>
        <v>7.0100150000000001</v>
      </c>
      <c r="I418" s="5">
        <f ca="1">result!D428</f>
        <v>7.0101615793290399</v>
      </c>
      <c r="L418">
        <f t="shared" si="48"/>
        <v>7.0100150000000001</v>
      </c>
      <c r="M418">
        <f t="shared" si="49"/>
        <v>7.0099640000000001</v>
      </c>
      <c r="N418">
        <f t="shared" ca="1" si="50"/>
        <v>7.0101615793290399</v>
      </c>
      <c r="O418">
        <f t="shared" ca="1" si="51"/>
        <v>7.0101072222796317</v>
      </c>
      <c r="AC418">
        <f>result!AE422</f>
        <v>25.715513999999999</v>
      </c>
      <c r="AD418">
        <f>result!AF422</f>
        <v>6.0879630000000002</v>
      </c>
      <c r="AE418">
        <f>result!AG422</f>
        <v>7.0100150000000001</v>
      </c>
      <c r="AH418">
        <f t="shared" si="52"/>
        <v>25.715513999999999</v>
      </c>
      <c r="AI418">
        <f t="shared" si="53"/>
        <v>6.0879630000000002</v>
      </c>
      <c r="AJ418">
        <f ca="1">result!D428</f>
        <v>7.0101615793290399</v>
      </c>
    </row>
    <row r="419" spans="1:36">
      <c r="A419">
        <v>418</v>
      </c>
      <c r="B419">
        <f>result!AG424</f>
        <v>7.0099989999999996</v>
      </c>
      <c r="C419">
        <f ca="1">result!D430</f>
        <v>7.0100972551341121</v>
      </c>
      <c r="G419" s="5">
        <v>417</v>
      </c>
      <c r="H419" s="5">
        <f>result!AG423</f>
        <v>7.0099640000000001</v>
      </c>
      <c r="I419" s="5">
        <f ca="1">result!D429</f>
        <v>7.0101072222796317</v>
      </c>
      <c r="L419">
        <f t="shared" si="48"/>
        <v>7.0099640000000001</v>
      </c>
      <c r="M419">
        <f t="shared" si="49"/>
        <v>7.0099989999999996</v>
      </c>
      <c r="N419">
        <f t="shared" ca="1" si="50"/>
        <v>7.0101072222796317</v>
      </c>
      <c r="O419">
        <f t="shared" ca="1" si="51"/>
        <v>7.0100972551341121</v>
      </c>
      <c r="AC419">
        <f>result!AE423</f>
        <v>25.725424</v>
      </c>
      <c r="AD419">
        <f>result!AF423</f>
        <v>6.0879529999999997</v>
      </c>
      <c r="AE419">
        <f>result!AG423</f>
        <v>7.0099640000000001</v>
      </c>
      <c r="AH419">
        <f t="shared" si="52"/>
        <v>25.725424</v>
      </c>
      <c r="AI419">
        <f t="shared" si="53"/>
        <v>6.0879529999999997</v>
      </c>
      <c r="AJ419">
        <f ca="1">result!D429</f>
        <v>7.0101072222796317</v>
      </c>
    </row>
    <row r="420" spans="1:36">
      <c r="A420">
        <v>419</v>
      </c>
      <c r="B420">
        <f>result!AG425</f>
        <v>7.0101100000000001</v>
      </c>
      <c r="C420">
        <f ca="1">result!D431</f>
        <v>7.0100530692927068</v>
      </c>
      <c r="G420" s="5">
        <v>418</v>
      </c>
      <c r="H420" s="5">
        <f>result!AG424</f>
        <v>7.0099989999999996</v>
      </c>
      <c r="I420" s="5">
        <f ca="1">result!D430</f>
        <v>7.0100972551341121</v>
      </c>
      <c r="L420">
        <f t="shared" si="48"/>
        <v>7.0099989999999996</v>
      </c>
      <c r="M420">
        <f t="shared" si="49"/>
        <v>7.0101100000000001</v>
      </c>
      <c r="N420">
        <f t="shared" ca="1" si="50"/>
        <v>7.0100972551341121</v>
      </c>
      <c r="O420">
        <f t="shared" ca="1" si="51"/>
        <v>7.0100530692927068</v>
      </c>
      <c r="AC420">
        <f>result!AE424</f>
        <v>25.735555000000002</v>
      </c>
      <c r="AD420">
        <f>result!AF424</f>
        <v>6.0879529999999997</v>
      </c>
      <c r="AE420">
        <f>result!AG424</f>
        <v>7.0099989999999996</v>
      </c>
      <c r="AH420">
        <f t="shared" si="52"/>
        <v>25.735555000000002</v>
      </c>
      <c r="AI420">
        <f t="shared" si="53"/>
        <v>6.0879529999999997</v>
      </c>
      <c r="AJ420">
        <f ca="1">result!D430</f>
        <v>7.0100972551341121</v>
      </c>
    </row>
    <row r="421" spans="1:36">
      <c r="A421">
        <v>420</v>
      </c>
      <c r="B421">
        <f>result!AG426</f>
        <v>7.0100619999999996</v>
      </c>
      <c r="C421">
        <f ca="1">result!D432</f>
        <v>7.0100854409678712</v>
      </c>
      <c r="G421" s="5">
        <v>419</v>
      </c>
      <c r="H421" s="5">
        <f>result!AG425</f>
        <v>7.0101100000000001</v>
      </c>
      <c r="I421" s="5">
        <f ca="1">result!D431</f>
        <v>7.0100530692927068</v>
      </c>
      <c r="L421">
        <f t="shared" si="48"/>
        <v>7.0101100000000001</v>
      </c>
      <c r="M421">
        <f t="shared" si="49"/>
        <v>7.0100619999999996</v>
      </c>
      <c r="N421">
        <f t="shared" ca="1" si="50"/>
        <v>7.0100530692927068</v>
      </c>
      <c r="O421">
        <f t="shared" ca="1" si="51"/>
        <v>7.0100854409678712</v>
      </c>
      <c r="AC421">
        <f>result!AE425</f>
        <v>25.745474999999999</v>
      </c>
      <c r="AD421">
        <f>result!AF425</f>
        <v>6.0879529999999997</v>
      </c>
      <c r="AE421">
        <f>result!AG425</f>
        <v>7.0101100000000001</v>
      </c>
      <c r="AH421">
        <f t="shared" si="52"/>
        <v>25.745474999999999</v>
      </c>
      <c r="AI421">
        <f t="shared" si="53"/>
        <v>6.0879529999999997</v>
      </c>
      <c r="AJ421">
        <f ca="1">result!D431</f>
        <v>7.0100530692927068</v>
      </c>
    </row>
    <row r="422" spans="1:36">
      <c r="A422">
        <v>421</v>
      </c>
      <c r="B422">
        <f>result!AG427</f>
        <v>7.009957</v>
      </c>
      <c r="C422">
        <f ca="1">result!D433</f>
        <v>7.0100702715742793</v>
      </c>
      <c r="G422" s="5">
        <v>420</v>
      </c>
      <c r="H422" s="5">
        <f>result!AG426</f>
        <v>7.0100619999999996</v>
      </c>
      <c r="I422" s="5">
        <f ca="1">result!D432</f>
        <v>7.0100854409678712</v>
      </c>
      <c r="L422">
        <f t="shared" si="48"/>
        <v>7.0100619999999996</v>
      </c>
      <c r="M422">
        <f t="shared" si="49"/>
        <v>7.009957</v>
      </c>
      <c r="N422">
        <f t="shared" ca="1" si="50"/>
        <v>7.0100854409678712</v>
      </c>
      <c r="O422">
        <f t="shared" ca="1" si="51"/>
        <v>7.0100702715742793</v>
      </c>
      <c r="AC422">
        <f>result!AE426</f>
        <v>25.755504999999999</v>
      </c>
      <c r="AD422">
        <f>result!AF426</f>
        <v>6.0879830000000004</v>
      </c>
      <c r="AE422">
        <f>result!AG426</f>
        <v>7.0100619999999996</v>
      </c>
      <c r="AH422">
        <f t="shared" si="52"/>
        <v>25.755504999999999</v>
      </c>
      <c r="AI422">
        <f t="shared" si="53"/>
        <v>6.0879830000000004</v>
      </c>
      <c r="AJ422">
        <f ca="1">result!D432</f>
        <v>7.0100854409678712</v>
      </c>
    </row>
    <row r="423" spans="1:36">
      <c r="A423">
        <v>422</v>
      </c>
      <c r="B423">
        <f>result!AG428</f>
        <v>7.0099499999999999</v>
      </c>
      <c r="C423">
        <f ca="1">result!D434</f>
        <v>7.0099717229264336</v>
      </c>
      <c r="G423" s="5">
        <v>421</v>
      </c>
      <c r="H423" s="5">
        <f>result!AG427</f>
        <v>7.009957</v>
      </c>
      <c r="I423" s="5">
        <f ca="1">result!D433</f>
        <v>7.0100702715742793</v>
      </c>
      <c r="L423">
        <f t="shared" si="48"/>
        <v>7.009957</v>
      </c>
      <c r="M423">
        <f t="shared" si="49"/>
        <v>7.0099499999999999</v>
      </c>
      <c r="N423">
        <f t="shared" ca="1" si="50"/>
        <v>7.0100702715742793</v>
      </c>
      <c r="O423">
        <f t="shared" ca="1" si="51"/>
        <v>7.0099717229264336</v>
      </c>
      <c r="AC423">
        <f>result!AE427</f>
        <v>25.765485000000002</v>
      </c>
      <c r="AD423">
        <f>result!AF427</f>
        <v>6.0879630000000002</v>
      </c>
      <c r="AE423">
        <f>result!AG427</f>
        <v>7.009957</v>
      </c>
      <c r="AH423">
        <f t="shared" si="52"/>
        <v>25.765485000000002</v>
      </c>
      <c r="AI423">
        <f t="shared" si="53"/>
        <v>6.0879630000000002</v>
      </c>
      <c r="AJ423">
        <f ca="1">result!D433</f>
        <v>7.0100702715742793</v>
      </c>
    </row>
    <row r="424" spans="1:36">
      <c r="A424">
        <v>423</v>
      </c>
      <c r="B424">
        <f>result!AG429</f>
        <v>7.0098140000000004</v>
      </c>
      <c r="C424">
        <f ca="1">result!D435</f>
        <v>7.009961632478567</v>
      </c>
      <c r="G424" s="5">
        <v>422</v>
      </c>
      <c r="H424" s="5">
        <f>result!AG428</f>
        <v>7.0099499999999999</v>
      </c>
      <c r="I424" s="5">
        <f ca="1">result!D434</f>
        <v>7.0099717229264336</v>
      </c>
      <c r="L424">
        <f t="shared" si="48"/>
        <v>7.0099499999999999</v>
      </c>
      <c r="M424">
        <f t="shared" si="49"/>
        <v>7.0098140000000004</v>
      </c>
      <c r="N424">
        <f t="shared" ca="1" si="50"/>
        <v>7.0099717229264336</v>
      </c>
      <c r="O424">
        <f t="shared" ca="1" si="51"/>
        <v>7.009961632478567</v>
      </c>
      <c r="AC424">
        <f>result!AE428</f>
        <v>25.775504999999999</v>
      </c>
      <c r="AD424">
        <f>result!AF428</f>
        <v>6.0879630000000002</v>
      </c>
      <c r="AE424">
        <f>result!AG428</f>
        <v>7.0099499999999999</v>
      </c>
      <c r="AH424">
        <f t="shared" si="52"/>
        <v>25.775504999999999</v>
      </c>
      <c r="AI424">
        <f t="shared" si="53"/>
        <v>6.0879630000000002</v>
      </c>
      <c r="AJ424">
        <f ca="1">result!D434</f>
        <v>7.0099717229264336</v>
      </c>
    </row>
    <row r="425" spans="1:36">
      <c r="A425">
        <v>424</v>
      </c>
      <c r="B425">
        <f>result!AG430</f>
        <v>7.009976</v>
      </c>
      <c r="C425">
        <f ca="1">result!D436</f>
        <v>7.0100284150478069</v>
      </c>
      <c r="G425" s="5">
        <v>423</v>
      </c>
      <c r="H425" s="5">
        <f>result!AG429</f>
        <v>7.0098140000000004</v>
      </c>
      <c r="I425" s="5">
        <f ca="1">result!D435</f>
        <v>7.009961632478567</v>
      </c>
      <c r="L425">
        <f t="shared" si="48"/>
        <v>7.0098140000000004</v>
      </c>
      <c r="M425">
        <f t="shared" si="49"/>
        <v>7.009976</v>
      </c>
      <c r="N425">
        <f t="shared" ca="1" si="50"/>
        <v>7.009961632478567</v>
      </c>
      <c r="O425">
        <f t="shared" ca="1" si="51"/>
        <v>7.0100284150478069</v>
      </c>
      <c r="AC425">
        <f>result!AE429</f>
        <v>25.785436000000001</v>
      </c>
      <c r="AD425">
        <f>result!AF429</f>
        <v>6.0879630000000002</v>
      </c>
      <c r="AE425">
        <f>result!AG429</f>
        <v>7.0098140000000004</v>
      </c>
      <c r="AH425">
        <f t="shared" si="52"/>
        <v>25.785436000000001</v>
      </c>
      <c r="AI425">
        <f t="shared" si="53"/>
        <v>6.0879630000000002</v>
      </c>
      <c r="AJ425">
        <f ca="1">result!D435</f>
        <v>7.009961632478567</v>
      </c>
    </row>
    <row r="426" spans="1:36">
      <c r="A426">
        <v>425</v>
      </c>
      <c r="B426">
        <f>result!AG431</f>
        <v>7.0100670000000003</v>
      </c>
      <c r="C426">
        <f ca="1">result!D437</f>
        <v>7.0099591535683441</v>
      </c>
      <c r="G426" s="5">
        <v>424</v>
      </c>
      <c r="H426" s="5">
        <f>result!AG430</f>
        <v>7.009976</v>
      </c>
      <c r="I426" s="5">
        <f ca="1">result!D436</f>
        <v>7.0100284150478069</v>
      </c>
      <c r="L426">
        <f t="shared" si="48"/>
        <v>7.009976</v>
      </c>
      <c r="M426">
        <f t="shared" si="49"/>
        <v>7.0100670000000003</v>
      </c>
      <c r="N426">
        <f t="shared" ca="1" si="50"/>
        <v>7.0100284150478069</v>
      </c>
      <c r="O426">
        <f t="shared" ca="1" si="51"/>
        <v>7.0099591535683441</v>
      </c>
      <c r="AC426">
        <f>result!AE430</f>
        <v>25.795525999999999</v>
      </c>
      <c r="AD426">
        <f>result!AF430</f>
        <v>6.0879529999999997</v>
      </c>
      <c r="AE426">
        <f>result!AG430</f>
        <v>7.009976</v>
      </c>
      <c r="AH426">
        <f t="shared" si="52"/>
        <v>25.795525999999999</v>
      </c>
      <c r="AI426">
        <f t="shared" si="53"/>
        <v>6.0879529999999997</v>
      </c>
      <c r="AJ426">
        <f ca="1">result!D436</f>
        <v>7.0100284150478069</v>
      </c>
    </row>
    <row r="427" spans="1:36">
      <c r="A427">
        <v>426</v>
      </c>
      <c r="B427">
        <f>result!AG432</f>
        <v>7.0100439999999997</v>
      </c>
      <c r="C427">
        <f ca="1">result!D438</f>
        <v>7.009901562293483</v>
      </c>
      <c r="G427" s="5">
        <v>425</v>
      </c>
      <c r="H427" s="5">
        <f>result!AG431</f>
        <v>7.0100670000000003</v>
      </c>
      <c r="I427" s="5">
        <f ca="1">result!D437</f>
        <v>7.0099591535683441</v>
      </c>
      <c r="L427">
        <f t="shared" si="48"/>
        <v>7.0100670000000003</v>
      </c>
      <c r="M427">
        <f t="shared" si="49"/>
        <v>7.0100439999999997</v>
      </c>
      <c r="N427">
        <f t="shared" ca="1" si="50"/>
        <v>7.0099591535683441</v>
      </c>
      <c r="O427">
        <f t="shared" ca="1" si="51"/>
        <v>7.009901562293483</v>
      </c>
      <c r="AC427">
        <f>result!AE431</f>
        <v>25.805526</v>
      </c>
      <c r="AD427">
        <f>result!AF431</f>
        <v>6.0879630000000002</v>
      </c>
      <c r="AE427">
        <f>result!AG431</f>
        <v>7.0100670000000003</v>
      </c>
      <c r="AH427">
        <f t="shared" si="52"/>
        <v>25.805526</v>
      </c>
      <c r="AI427">
        <f t="shared" si="53"/>
        <v>6.0879630000000002</v>
      </c>
      <c r="AJ427">
        <f ca="1">result!D437</f>
        <v>7.0099591535683441</v>
      </c>
    </row>
    <row r="428" spans="1:36">
      <c r="A428">
        <v>427</v>
      </c>
      <c r="B428">
        <f>result!AG433</f>
        <v>7.010014</v>
      </c>
      <c r="C428">
        <f ca="1">result!D439</f>
        <v>7.0101008910086584</v>
      </c>
      <c r="G428" s="5">
        <v>426</v>
      </c>
      <c r="H428" s="5">
        <f>result!AG432</f>
        <v>7.0100439999999997</v>
      </c>
      <c r="I428" s="5">
        <f ca="1">result!D438</f>
        <v>7.009901562293483</v>
      </c>
      <c r="L428">
        <f t="shared" si="48"/>
        <v>7.0100439999999997</v>
      </c>
      <c r="M428">
        <f t="shared" si="49"/>
        <v>7.010014</v>
      </c>
      <c r="N428">
        <f t="shared" ca="1" si="50"/>
        <v>7.009901562293483</v>
      </c>
      <c r="O428">
        <f t="shared" ca="1" si="51"/>
        <v>7.0101008910086584</v>
      </c>
      <c r="AC428">
        <f>result!AE432</f>
        <v>25.815515999999999</v>
      </c>
      <c r="AD428">
        <f>result!AF432</f>
        <v>6.0879729999999999</v>
      </c>
      <c r="AE428">
        <f>result!AG432</f>
        <v>7.0100439999999997</v>
      </c>
      <c r="AH428">
        <f t="shared" si="52"/>
        <v>25.815515999999999</v>
      </c>
      <c r="AI428">
        <f t="shared" si="53"/>
        <v>6.0879729999999999</v>
      </c>
      <c r="AJ428">
        <f ca="1">result!D438</f>
        <v>7.009901562293483</v>
      </c>
    </row>
    <row r="429" spans="1:36">
      <c r="A429">
        <v>428</v>
      </c>
      <c r="B429">
        <f>result!AG434</f>
        <v>7.0104240000000004</v>
      </c>
      <c r="C429">
        <f ca="1">result!D440</f>
        <v>7.0105489591770729</v>
      </c>
      <c r="G429" s="5">
        <v>427</v>
      </c>
      <c r="H429" s="5">
        <f>result!AG433</f>
        <v>7.010014</v>
      </c>
      <c r="I429" s="5">
        <f ca="1">result!D439</f>
        <v>7.0101008910086584</v>
      </c>
      <c r="L429">
        <f t="shared" si="48"/>
        <v>7.010014</v>
      </c>
      <c r="M429">
        <f t="shared" si="49"/>
        <v>7.0104240000000004</v>
      </c>
      <c r="N429">
        <f t="shared" ca="1" si="50"/>
        <v>7.0101008910086584</v>
      </c>
      <c r="O429">
        <f t="shared" ca="1" si="51"/>
        <v>7.0105489591770729</v>
      </c>
      <c r="AC429">
        <f>result!AE433</f>
        <v>25.825486000000001</v>
      </c>
      <c r="AD429">
        <f>result!AF433</f>
        <v>6.0879630000000002</v>
      </c>
      <c r="AE429">
        <f>result!AG433</f>
        <v>7.010014</v>
      </c>
      <c r="AH429">
        <f t="shared" si="52"/>
        <v>25.825486000000001</v>
      </c>
      <c r="AI429">
        <f t="shared" si="53"/>
        <v>6.0879630000000002</v>
      </c>
      <c r="AJ429">
        <f ca="1">result!D439</f>
        <v>7.0101008910086584</v>
      </c>
    </row>
    <row r="430" spans="1:36">
      <c r="A430">
        <v>429</v>
      </c>
      <c r="B430">
        <f>result!AG435</f>
        <v>7.0104170000000003</v>
      </c>
      <c r="C430">
        <f ca="1">result!D441</f>
        <v>7.0105922440912538</v>
      </c>
      <c r="G430" s="5">
        <v>428</v>
      </c>
      <c r="H430" s="5">
        <f>result!AG434</f>
        <v>7.0104240000000004</v>
      </c>
      <c r="I430" s="5">
        <f ca="1">result!D440</f>
        <v>7.0105489591770729</v>
      </c>
      <c r="L430">
        <f t="shared" si="48"/>
        <v>7.0104240000000004</v>
      </c>
      <c r="M430">
        <f t="shared" si="49"/>
        <v>7.0104170000000003</v>
      </c>
      <c r="N430">
        <f t="shared" ca="1" si="50"/>
        <v>7.0105489591770729</v>
      </c>
      <c r="O430">
        <f t="shared" ca="1" si="51"/>
        <v>7.0105922440912538</v>
      </c>
      <c r="AC430">
        <f>result!AE434</f>
        <v>25.225925</v>
      </c>
      <c r="AD430">
        <f>result!AF434</f>
        <v>6.0979429999999999</v>
      </c>
      <c r="AE430">
        <f>result!AG434</f>
        <v>7.0104240000000004</v>
      </c>
      <c r="AH430">
        <f t="shared" si="52"/>
        <v>25.225925</v>
      </c>
      <c r="AI430">
        <f t="shared" si="53"/>
        <v>6.0979429999999999</v>
      </c>
      <c r="AJ430">
        <f ca="1">result!D440</f>
        <v>7.0105489591770729</v>
      </c>
    </row>
    <row r="431" spans="1:36">
      <c r="A431">
        <v>430</v>
      </c>
      <c r="B431">
        <f>result!AG436</f>
        <v>7.0106010000000003</v>
      </c>
      <c r="C431">
        <f ca="1">result!D442</f>
        <v>7.0105283863420533</v>
      </c>
      <c r="G431" s="5">
        <v>429</v>
      </c>
      <c r="H431" s="5">
        <f>result!AG435</f>
        <v>7.0104170000000003</v>
      </c>
      <c r="I431" s="5">
        <f ca="1">result!D441</f>
        <v>7.0105922440912538</v>
      </c>
      <c r="L431">
        <f t="shared" si="48"/>
        <v>7.0104170000000003</v>
      </c>
      <c r="M431">
        <f t="shared" si="49"/>
        <v>7.0106010000000003</v>
      </c>
      <c r="N431">
        <f t="shared" ca="1" si="50"/>
        <v>7.0105922440912538</v>
      </c>
      <c r="O431">
        <f t="shared" ca="1" si="51"/>
        <v>7.0105283863420533</v>
      </c>
      <c r="AC431">
        <f>result!AE435</f>
        <v>25.235925000000002</v>
      </c>
      <c r="AD431">
        <f>result!AF435</f>
        <v>6.0979530000000004</v>
      </c>
      <c r="AE431">
        <f>result!AG435</f>
        <v>7.0104170000000003</v>
      </c>
      <c r="AH431">
        <f t="shared" si="52"/>
        <v>25.235925000000002</v>
      </c>
      <c r="AI431">
        <f t="shared" si="53"/>
        <v>6.0979530000000004</v>
      </c>
      <c r="AJ431">
        <f ca="1">result!D441</f>
        <v>7.0105922440912538</v>
      </c>
    </row>
    <row r="432" spans="1:36">
      <c r="A432">
        <v>431</v>
      </c>
      <c r="B432">
        <f>result!AG437</f>
        <v>7.0106289999999998</v>
      </c>
      <c r="C432">
        <f ca="1">result!D443</f>
        <v>7.01046188732803</v>
      </c>
      <c r="G432" s="5">
        <v>430</v>
      </c>
      <c r="H432" s="5">
        <f>result!AG436</f>
        <v>7.0106010000000003</v>
      </c>
      <c r="I432" s="5">
        <f ca="1">result!D442</f>
        <v>7.0105283863420533</v>
      </c>
      <c r="L432">
        <f t="shared" si="48"/>
        <v>7.0106010000000003</v>
      </c>
      <c r="M432">
        <f t="shared" si="49"/>
        <v>7.0106289999999998</v>
      </c>
      <c r="N432">
        <f t="shared" ca="1" si="50"/>
        <v>7.0105283863420533</v>
      </c>
      <c r="O432">
        <f t="shared" ca="1" si="51"/>
        <v>7.01046188732803</v>
      </c>
      <c r="AC432">
        <f>result!AE436</f>
        <v>25.245954999999999</v>
      </c>
      <c r="AD432">
        <f>result!AF436</f>
        <v>6.0979330000000003</v>
      </c>
      <c r="AE432">
        <f>result!AG436</f>
        <v>7.0106010000000003</v>
      </c>
      <c r="AH432">
        <f t="shared" si="52"/>
        <v>25.245954999999999</v>
      </c>
      <c r="AI432">
        <f t="shared" si="53"/>
        <v>6.0979330000000003</v>
      </c>
      <c r="AJ432">
        <f ca="1">result!D442</f>
        <v>7.0105283863420533</v>
      </c>
    </row>
    <row r="433" spans="1:36">
      <c r="A433">
        <v>432</v>
      </c>
      <c r="B433">
        <f>result!AG438</f>
        <v>7.0104990000000003</v>
      </c>
      <c r="C433">
        <f ca="1">result!D444</f>
        <v>7.0106334160303652</v>
      </c>
      <c r="G433" s="5">
        <v>431</v>
      </c>
      <c r="H433" s="5">
        <f>result!AG437</f>
        <v>7.0106289999999998</v>
      </c>
      <c r="I433" s="5">
        <f ca="1">result!D443</f>
        <v>7.01046188732803</v>
      </c>
      <c r="L433">
        <f t="shared" si="48"/>
        <v>7.0106289999999998</v>
      </c>
      <c r="M433">
        <f t="shared" si="49"/>
        <v>7.0104990000000003</v>
      </c>
      <c r="N433">
        <f t="shared" ca="1" si="50"/>
        <v>7.01046188732803</v>
      </c>
      <c r="O433">
        <f t="shared" ca="1" si="51"/>
        <v>7.0106334160303652</v>
      </c>
      <c r="AC433">
        <f>result!AE437</f>
        <v>25.255865</v>
      </c>
      <c r="AD433">
        <f>result!AF437</f>
        <v>6.0979330000000003</v>
      </c>
      <c r="AE433">
        <f>result!AG437</f>
        <v>7.0106289999999998</v>
      </c>
      <c r="AH433">
        <f t="shared" si="52"/>
        <v>25.255865</v>
      </c>
      <c r="AI433">
        <f t="shared" si="53"/>
        <v>6.0979330000000003</v>
      </c>
      <c r="AJ433">
        <f ca="1">result!D443</f>
        <v>7.01046188732803</v>
      </c>
    </row>
    <row r="434" spans="1:36">
      <c r="A434">
        <v>433</v>
      </c>
      <c r="B434">
        <f>result!AG439</f>
        <v>7.0106539999999997</v>
      </c>
      <c r="C434">
        <f ca="1">result!D445</f>
        <v>7.0104583307527211</v>
      </c>
      <c r="G434" s="5">
        <v>432</v>
      </c>
      <c r="H434" s="5">
        <f>result!AG438</f>
        <v>7.0104990000000003</v>
      </c>
      <c r="I434" s="5">
        <f ca="1">result!D444</f>
        <v>7.0106334160303652</v>
      </c>
      <c r="L434">
        <f t="shared" si="48"/>
        <v>7.0104990000000003</v>
      </c>
      <c r="M434">
        <f t="shared" si="49"/>
        <v>7.0106539999999997</v>
      </c>
      <c r="N434">
        <f t="shared" ca="1" si="50"/>
        <v>7.0106334160303652</v>
      </c>
      <c r="O434">
        <f t="shared" ca="1" si="51"/>
        <v>7.0104583307527211</v>
      </c>
      <c r="AC434">
        <f>result!AE438</f>
        <v>25.265785000000001</v>
      </c>
      <c r="AD434">
        <f>result!AF438</f>
        <v>6.0979429999999999</v>
      </c>
      <c r="AE434">
        <f>result!AG438</f>
        <v>7.0104990000000003</v>
      </c>
      <c r="AH434">
        <f t="shared" si="52"/>
        <v>25.265785000000001</v>
      </c>
      <c r="AI434">
        <f t="shared" si="53"/>
        <v>6.0979429999999999</v>
      </c>
      <c r="AJ434">
        <f ca="1">result!D444</f>
        <v>7.0106334160303652</v>
      </c>
    </row>
    <row r="435" spans="1:36">
      <c r="A435">
        <v>434</v>
      </c>
      <c r="B435">
        <f>result!AG440</f>
        <v>7.0105909999999998</v>
      </c>
      <c r="C435">
        <f ca="1">result!D446</f>
        <v>7.0104071860715518</v>
      </c>
      <c r="G435" s="5">
        <v>433</v>
      </c>
      <c r="H435" s="5">
        <f>result!AG439</f>
        <v>7.0106539999999997</v>
      </c>
      <c r="I435" s="5">
        <f ca="1">result!D445</f>
        <v>7.0104583307527211</v>
      </c>
      <c r="L435">
        <f t="shared" si="48"/>
        <v>7.0106539999999997</v>
      </c>
      <c r="M435">
        <f t="shared" si="49"/>
        <v>7.0105909999999998</v>
      </c>
      <c r="N435">
        <f t="shared" ca="1" si="50"/>
        <v>7.0104583307527211</v>
      </c>
      <c r="O435">
        <f t="shared" ca="1" si="51"/>
        <v>7.0104071860715518</v>
      </c>
      <c r="AC435">
        <f>result!AE439</f>
        <v>25.275815999999999</v>
      </c>
      <c r="AD435">
        <f>result!AF439</f>
        <v>6.0979429999999999</v>
      </c>
      <c r="AE435">
        <f>result!AG439</f>
        <v>7.0106539999999997</v>
      </c>
      <c r="AH435">
        <f t="shared" si="52"/>
        <v>25.275815999999999</v>
      </c>
      <c r="AI435">
        <f t="shared" si="53"/>
        <v>6.0979429999999999</v>
      </c>
      <c r="AJ435">
        <f ca="1">result!D445</f>
        <v>7.0104583307527211</v>
      </c>
    </row>
    <row r="436" spans="1:36">
      <c r="A436">
        <v>435</v>
      </c>
      <c r="B436">
        <f>result!AG441</f>
        <v>7.0105190000000004</v>
      </c>
      <c r="C436">
        <f ca="1">result!D447</f>
        <v>7.010457977843882</v>
      </c>
      <c r="G436" s="5">
        <v>434</v>
      </c>
      <c r="H436" s="5">
        <f>result!AG440</f>
        <v>7.0105909999999998</v>
      </c>
      <c r="I436" s="5">
        <f ca="1">result!D446</f>
        <v>7.0104071860715518</v>
      </c>
      <c r="L436">
        <f t="shared" si="48"/>
        <v>7.0105909999999998</v>
      </c>
      <c r="M436">
        <f t="shared" si="49"/>
        <v>7.0105190000000004</v>
      </c>
      <c r="N436">
        <f t="shared" ca="1" si="50"/>
        <v>7.0104071860715518</v>
      </c>
      <c r="O436">
        <f t="shared" ca="1" si="51"/>
        <v>7.010457977843882</v>
      </c>
      <c r="AC436">
        <f>result!AE440</f>
        <v>25.285775999999998</v>
      </c>
      <c r="AD436">
        <f>result!AF440</f>
        <v>6.0979530000000004</v>
      </c>
      <c r="AE436">
        <f>result!AG440</f>
        <v>7.0105909999999998</v>
      </c>
      <c r="AH436">
        <f t="shared" si="52"/>
        <v>25.285775999999998</v>
      </c>
      <c r="AI436">
        <f t="shared" si="53"/>
        <v>6.0979530000000004</v>
      </c>
      <c r="AJ436">
        <f ca="1">result!D446</f>
        <v>7.0104071860715518</v>
      </c>
    </row>
    <row r="437" spans="1:36">
      <c r="A437">
        <v>436</v>
      </c>
      <c r="B437">
        <f>result!AG442</f>
        <v>7.0104819999999997</v>
      </c>
      <c r="C437">
        <f ca="1">result!D448</f>
        <v>7.0104666678369947</v>
      </c>
      <c r="G437" s="5">
        <v>435</v>
      </c>
      <c r="H437" s="5">
        <f>result!AG441</f>
        <v>7.0105190000000004</v>
      </c>
      <c r="I437" s="5">
        <f ca="1">result!D447</f>
        <v>7.010457977843882</v>
      </c>
      <c r="L437">
        <f t="shared" si="48"/>
        <v>7.0105190000000004</v>
      </c>
      <c r="M437">
        <f t="shared" si="49"/>
        <v>7.0104819999999997</v>
      </c>
      <c r="N437">
        <f t="shared" ca="1" si="50"/>
        <v>7.010457977843882</v>
      </c>
      <c r="O437">
        <f t="shared" ca="1" si="51"/>
        <v>7.0104666678369947</v>
      </c>
      <c r="AC437">
        <f>result!AE441</f>
        <v>25.295866</v>
      </c>
      <c r="AD437">
        <f>result!AF441</f>
        <v>6.0979429999999999</v>
      </c>
      <c r="AE437">
        <f>result!AG441</f>
        <v>7.0105190000000004</v>
      </c>
      <c r="AH437">
        <f t="shared" si="52"/>
        <v>25.295866</v>
      </c>
      <c r="AI437">
        <f t="shared" si="53"/>
        <v>6.0979429999999999</v>
      </c>
      <c r="AJ437">
        <f ca="1">result!D447</f>
        <v>7.010457977843882</v>
      </c>
    </row>
    <row r="438" spans="1:36">
      <c r="A438">
        <v>437</v>
      </c>
      <c r="B438">
        <f>result!AG443</f>
        <v>7.0103039999999996</v>
      </c>
      <c r="C438">
        <f ca="1">result!D449</f>
        <v>7.0103786713717806</v>
      </c>
      <c r="G438" s="5">
        <v>436</v>
      </c>
      <c r="H438" s="5">
        <f>result!AG442</f>
        <v>7.0104819999999997</v>
      </c>
      <c r="I438" s="5">
        <f ca="1">result!D448</f>
        <v>7.0104666678369947</v>
      </c>
      <c r="L438">
        <f t="shared" si="48"/>
        <v>7.0104819999999997</v>
      </c>
      <c r="M438">
        <f t="shared" si="49"/>
        <v>7.0103039999999996</v>
      </c>
      <c r="N438">
        <f t="shared" ca="1" si="50"/>
        <v>7.0104666678369947</v>
      </c>
      <c r="O438">
        <f t="shared" ca="1" si="51"/>
        <v>7.0103786713717806</v>
      </c>
      <c r="AC438">
        <f>result!AE442</f>
        <v>25.305675999999998</v>
      </c>
      <c r="AD438">
        <f>result!AF442</f>
        <v>6.0979429999999999</v>
      </c>
      <c r="AE438">
        <f>result!AG442</f>
        <v>7.0104819999999997</v>
      </c>
      <c r="AH438">
        <f t="shared" si="52"/>
        <v>25.305675999999998</v>
      </c>
      <c r="AI438">
        <f t="shared" si="53"/>
        <v>6.0979429999999999</v>
      </c>
      <c r="AJ438">
        <f ca="1">result!D448</f>
        <v>7.0104666678369947</v>
      </c>
    </row>
    <row r="439" spans="1:36">
      <c r="A439">
        <v>438</v>
      </c>
      <c r="B439">
        <f>result!AG444</f>
        <v>7.0102799999999998</v>
      </c>
      <c r="C439">
        <f ca="1">result!D450</f>
        <v>7.0104460950019751</v>
      </c>
      <c r="G439" s="5">
        <v>437</v>
      </c>
      <c r="H439" s="5">
        <f>result!AG443</f>
        <v>7.0103039999999996</v>
      </c>
      <c r="I439" s="5">
        <f ca="1">result!D449</f>
        <v>7.0103786713717806</v>
      </c>
      <c r="L439">
        <f t="shared" si="48"/>
        <v>7.0103039999999996</v>
      </c>
      <c r="M439">
        <f t="shared" si="49"/>
        <v>7.0102799999999998</v>
      </c>
      <c r="N439">
        <f t="shared" ca="1" si="50"/>
        <v>7.0103786713717806</v>
      </c>
      <c r="O439">
        <f t="shared" ca="1" si="51"/>
        <v>7.0104460950019751</v>
      </c>
      <c r="AC439">
        <f>result!AE443</f>
        <v>25.315785999999999</v>
      </c>
      <c r="AD439">
        <f>result!AF443</f>
        <v>6.0979429999999999</v>
      </c>
      <c r="AE439">
        <f>result!AG443</f>
        <v>7.0103039999999996</v>
      </c>
      <c r="AH439">
        <f t="shared" si="52"/>
        <v>25.315785999999999</v>
      </c>
      <c r="AI439">
        <f t="shared" si="53"/>
        <v>6.0979429999999999</v>
      </c>
      <c r="AJ439">
        <f ca="1">result!D449</f>
        <v>7.0103786713717806</v>
      </c>
    </row>
    <row r="440" spans="1:36">
      <c r="A440">
        <v>439</v>
      </c>
      <c r="B440">
        <f>result!AG445</f>
        <v>7.010364</v>
      </c>
      <c r="C440">
        <f ca="1">result!D451</f>
        <v>7.0103743090163508</v>
      </c>
      <c r="G440" s="5">
        <v>438</v>
      </c>
      <c r="H440" s="5">
        <f>result!AG444</f>
        <v>7.0102799999999998</v>
      </c>
      <c r="I440" s="5">
        <f ca="1">result!D450</f>
        <v>7.0104460950019751</v>
      </c>
      <c r="L440">
        <f t="shared" si="48"/>
        <v>7.0102799999999998</v>
      </c>
      <c r="M440">
        <f t="shared" si="49"/>
        <v>7.010364</v>
      </c>
      <c r="N440">
        <f t="shared" ca="1" si="50"/>
        <v>7.0104460950019751</v>
      </c>
      <c r="O440">
        <f t="shared" ca="1" si="51"/>
        <v>7.0103743090163508</v>
      </c>
      <c r="AC440">
        <f>result!AE444</f>
        <v>25.325766999999999</v>
      </c>
      <c r="AD440">
        <f>result!AF444</f>
        <v>6.097963</v>
      </c>
      <c r="AE440">
        <f>result!AG444</f>
        <v>7.0102799999999998</v>
      </c>
      <c r="AH440">
        <f t="shared" si="52"/>
        <v>25.325766999999999</v>
      </c>
      <c r="AI440">
        <f t="shared" si="53"/>
        <v>6.097963</v>
      </c>
      <c r="AJ440">
        <f ca="1">result!D450</f>
        <v>7.0104460950019751</v>
      </c>
    </row>
    <row r="441" spans="1:36">
      <c r="A441">
        <v>440</v>
      </c>
      <c r="B441">
        <f>result!AG446</f>
        <v>7.010389</v>
      </c>
      <c r="C441">
        <f ca="1">result!D452</f>
        <v>7.0104582189210536</v>
      </c>
      <c r="G441" s="5">
        <v>439</v>
      </c>
      <c r="H441" s="5">
        <f>result!AG445</f>
        <v>7.010364</v>
      </c>
      <c r="I441" s="5">
        <f ca="1">result!D451</f>
        <v>7.0103743090163508</v>
      </c>
      <c r="L441">
        <f t="shared" si="48"/>
        <v>7.010364</v>
      </c>
      <c r="M441">
        <f t="shared" si="49"/>
        <v>7.010389</v>
      </c>
      <c r="N441">
        <f t="shared" ca="1" si="50"/>
        <v>7.0103743090163508</v>
      </c>
      <c r="O441">
        <f t="shared" ca="1" si="51"/>
        <v>7.0104582189210536</v>
      </c>
      <c r="AC441">
        <f>result!AE445</f>
        <v>25.335726999999999</v>
      </c>
      <c r="AD441">
        <f>result!AF445</f>
        <v>6.097963</v>
      </c>
      <c r="AE441">
        <f>result!AG445</f>
        <v>7.010364</v>
      </c>
      <c r="AH441">
        <f t="shared" si="52"/>
        <v>25.335726999999999</v>
      </c>
      <c r="AI441">
        <f t="shared" si="53"/>
        <v>6.097963</v>
      </c>
      <c r="AJ441">
        <f ca="1">result!D451</f>
        <v>7.0103743090163508</v>
      </c>
    </row>
    <row r="442" spans="1:36">
      <c r="A442">
        <v>441</v>
      </c>
      <c r="B442">
        <f>result!AG447</f>
        <v>7.0105789999999999</v>
      </c>
      <c r="C442">
        <f ca="1">result!D453</f>
        <v>7.0103322730779878</v>
      </c>
      <c r="G442" s="5">
        <v>440</v>
      </c>
      <c r="H442" s="5">
        <f>result!AG446</f>
        <v>7.010389</v>
      </c>
      <c r="I442" s="5">
        <f ca="1">result!D452</f>
        <v>7.0104582189210536</v>
      </c>
      <c r="L442">
        <f t="shared" si="48"/>
        <v>7.010389</v>
      </c>
      <c r="M442">
        <f t="shared" si="49"/>
        <v>7.0105789999999999</v>
      </c>
      <c r="N442">
        <f t="shared" ca="1" si="50"/>
        <v>7.0104582189210536</v>
      </c>
      <c r="O442">
        <f t="shared" ca="1" si="51"/>
        <v>7.0103322730779878</v>
      </c>
      <c r="AC442">
        <f>result!AE446</f>
        <v>25.345637</v>
      </c>
      <c r="AD442">
        <f>result!AF446</f>
        <v>6.097963</v>
      </c>
      <c r="AE442">
        <f>result!AG446</f>
        <v>7.010389</v>
      </c>
      <c r="AH442">
        <f t="shared" si="52"/>
        <v>25.345637</v>
      </c>
      <c r="AI442">
        <f t="shared" si="53"/>
        <v>6.097963</v>
      </c>
      <c r="AJ442">
        <f ca="1">result!D452</f>
        <v>7.0104582189210536</v>
      </c>
    </row>
    <row r="443" spans="1:36">
      <c r="A443">
        <v>442</v>
      </c>
      <c r="B443">
        <f>result!AG448</f>
        <v>7.010491</v>
      </c>
      <c r="C443">
        <f ca="1">result!D454</f>
        <v>7.0104380032214797</v>
      </c>
      <c r="G443" s="5">
        <v>441</v>
      </c>
      <c r="H443" s="5">
        <f>result!AG447</f>
        <v>7.0105789999999999</v>
      </c>
      <c r="I443" s="5">
        <f ca="1">result!D453</f>
        <v>7.0103322730779878</v>
      </c>
      <c r="L443">
        <f t="shared" si="48"/>
        <v>7.0105789999999999</v>
      </c>
      <c r="M443">
        <f t="shared" si="49"/>
        <v>7.010491</v>
      </c>
      <c r="N443">
        <f t="shared" ca="1" si="50"/>
        <v>7.0103322730779878</v>
      </c>
      <c r="O443">
        <f t="shared" ca="1" si="51"/>
        <v>7.0104380032214797</v>
      </c>
      <c r="AC443">
        <f>result!AE447</f>
        <v>25.355587</v>
      </c>
      <c r="AD443">
        <f>result!AF447</f>
        <v>6.0979530000000004</v>
      </c>
      <c r="AE443">
        <f>result!AG447</f>
        <v>7.0105789999999999</v>
      </c>
      <c r="AH443">
        <f t="shared" si="52"/>
        <v>25.355587</v>
      </c>
      <c r="AI443">
        <f t="shared" si="53"/>
        <v>6.0979530000000004</v>
      </c>
      <c r="AJ443">
        <f ca="1">result!D453</f>
        <v>7.0103322730779878</v>
      </c>
    </row>
    <row r="444" spans="1:36">
      <c r="A444">
        <v>443</v>
      </c>
      <c r="B444">
        <f>result!AG449</f>
        <v>7.010446</v>
      </c>
      <c r="C444">
        <f ca="1">result!D455</f>
        <v>7.0103531739522671</v>
      </c>
      <c r="G444" s="5">
        <v>442</v>
      </c>
      <c r="H444" s="5">
        <f>result!AG448</f>
        <v>7.010491</v>
      </c>
      <c r="I444" s="5">
        <f ca="1">result!D454</f>
        <v>7.0104380032214797</v>
      </c>
      <c r="L444">
        <f t="shared" si="48"/>
        <v>7.010491</v>
      </c>
      <c r="M444">
        <f t="shared" si="49"/>
        <v>7.010446</v>
      </c>
      <c r="N444">
        <f t="shared" ca="1" si="50"/>
        <v>7.0104380032214797</v>
      </c>
      <c r="O444">
        <f t="shared" ca="1" si="51"/>
        <v>7.0103531739522671</v>
      </c>
      <c r="AC444">
        <f>result!AE448</f>
        <v>25.365646999999999</v>
      </c>
      <c r="AD444">
        <f>result!AF448</f>
        <v>6.0979530000000004</v>
      </c>
      <c r="AE444">
        <f>result!AG448</f>
        <v>7.010491</v>
      </c>
      <c r="AH444">
        <f t="shared" si="52"/>
        <v>25.365646999999999</v>
      </c>
      <c r="AI444">
        <f t="shared" si="53"/>
        <v>6.0979530000000004</v>
      </c>
      <c r="AJ444">
        <f ca="1">result!D454</f>
        <v>7.0104380032214797</v>
      </c>
    </row>
    <row r="445" spans="1:36">
      <c r="A445">
        <v>444</v>
      </c>
      <c r="B445">
        <f>result!AG450</f>
        <v>7.0104800000000003</v>
      </c>
      <c r="C445">
        <f ca="1">result!D456</f>
        <v>7.0102828272475719</v>
      </c>
      <c r="G445" s="5">
        <v>443</v>
      </c>
      <c r="H445" s="5">
        <f>result!AG449</f>
        <v>7.010446</v>
      </c>
      <c r="I445" s="5">
        <f ca="1">result!D455</f>
        <v>7.0103531739522671</v>
      </c>
      <c r="L445">
        <f t="shared" si="48"/>
        <v>7.010446</v>
      </c>
      <c r="M445">
        <f t="shared" si="49"/>
        <v>7.0104800000000003</v>
      </c>
      <c r="N445">
        <f t="shared" ca="1" si="50"/>
        <v>7.0103531739522671</v>
      </c>
      <c r="O445">
        <f t="shared" ca="1" si="51"/>
        <v>7.0102828272475719</v>
      </c>
      <c r="AC445">
        <f>result!AE449</f>
        <v>25.375537999999999</v>
      </c>
      <c r="AD445">
        <f>result!AF449</f>
        <v>6.0979530000000004</v>
      </c>
      <c r="AE445">
        <f>result!AG449</f>
        <v>7.010446</v>
      </c>
      <c r="AH445">
        <f t="shared" si="52"/>
        <v>25.375537999999999</v>
      </c>
      <c r="AI445">
        <f t="shared" si="53"/>
        <v>6.0979530000000004</v>
      </c>
      <c r="AJ445">
        <f ca="1">result!D455</f>
        <v>7.0103531739522671</v>
      </c>
    </row>
    <row r="446" spans="1:36">
      <c r="A446">
        <v>445</v>
      </c>
      <c r="B446">
        <f>result!AG451</f>
        <v>7.0104689999999996</v>
      </c>
      <c r="C446">
        <f ca="1">result!D457</f>
        <v>7.0104276343314833</v>
      </c>
      <c r="G446" s="5">
        <v>444</v>
      </c>
      <c r="H446" s="5">
        <f>result!AG450</f>
        <v>7.0104800000000003</v>
      </c>
      <c r="I446" s="5">
        <f ca="1">result!D456</f>
        <v>7.0102828272475719</v>
      </c>
      <c r="L446">
        <f t="shared" si="48"/>
        <v>7.0104800000000003</v>
      </c>
      <c r="M446">
        <f t="shared" si="49"/>
        <v>7.0104689999999996</v>
      </c>
      <c r="N446">
        <f t="shared" ca="1" si="50"/>
        <v>7.0102828272475719</v>
      </c>
      <c r="O446">
        <f t="shared" ca="1" si="51"/>
        <v>7.0104276343314833</v>
      </c>
      <c r="AC446">
        <f>result!AE450</f>
        <v>25.385458</v>
      </c>
      <c r="AD446">
        <f>result!AF450</f>
        <v>6.097963</v>
      </c>
      <c r="AE446">
        <f>result!AG450</f>
        <v>7.0104800000000003</v>
      </c>
      <c r="AH446">
        <f t="shared" si="52"/>
        <v>25.385458</v>
      </c>
      <c r="AI446">
        <f t="shared" si="53"/>
        <v>6.097963</v>
      </c>
      <c r="AJ446">
        <f ca="1">result!D456</f>
        <v>7.0102828272475719</v>
      </c>
    </row>
    <row r="447" spans="1:36">
      <c r="A447">
        <v>446</v>
      </c>
      <c r="B447">
        <f>result!AG452</f>
        <v>7.0104259999999998</v>
      </c>
      <c r="C447">
        <f ca="1">result!D458</f>
        <v>7.0104088147011785</v>
      </c>
      <c r="G447" s="5">
        <v>445</v>
      </c>
      <c r="H447" s="5">
        <f>result!AG451</f>
        <v>7.0104689999999996</v>
      </c>
      <c r="I447" s="5">
        <f ca="1">result!D457</f>
        <v>7.0104276343314833</v>
      </c>
      <c r="L447">
        <f t="shared" si="48"/>
        <v>7.0104689999999996</v>
      </c>
      <c r="M447">
        <f t="shared" si="49"/>
        <v>7.0104259999999998</v>
      </c>
      <c r="N447">
        <f t="shared" ca="1" si="50"/>
        <v>7.0104276343314833</v>
      </c>
      <c r="O447">
        <f t="shared" ca="1" si="51"/>
        <v>7.0104088147011785</v>
      </c>
      <c r="AC447">
        <f>result!AE451</f>
        <v>25.395578</v>
      </c>
      <c r="AD447">
        <f>result!AF451</f>
        <v>6.0979330000000003</v>
      </c>
      <c r="AE447">
        <f>result!AG451</f>
        <v>7.0104689999999996</v>
      </c>
      <c r="AH447">
        <f t="shared" si="52"/>
        <v>25.395578</v>
      </c>
      <c r="AI447">
        <f t="shared" si="53"/>
        <v>6.0979330000000003</v>
      </c>
      <c r="AJ447">
        <f ca="1">result!D457</f>
        <v>7.0104276343314833</v>
      </c>
    </row>
    <row r="448" spans="1:36">
      <c r="A448">
        <v>447</v>
      </c>
      <c r="B448">
        <f>result!AG453</f>
        <v>7.0104540000000002</v>
      </c>
      <c r="C448">
        <f ca="1">result!D459</f>
        <v>7.0103284618616897</v>
      </c>
      <c r="G448" s="5">
        <v>446</v>
      </c>
      <c r="H448" s="5">
        <f>result!AG452</f>
        <v>7.0104259999999998</v>
      </c>
      <c r="I448" s="5">
        <f ca="1">result!D458</f>
        <v>7.0104088147011785</v>
      </c>
      <c r="L448">
        <f t="shared" si="48"/>
        <v>7.0104259999999998</v>
      </c>
      <c r="M448">
        <f t="shared" si="49"/>
        <v>7.0104540000000002</v>
      </c>
      <c r="N448">
        <f t="shared" ca="1" si="50"/>
        <v>7.0104088147011785</v>
      </c>
      <c r="O448">
        <f t="shared" ca="1" si="51"/>
        <v>7.0103284618616897</v>
      </c>
      <c r="AC448">
        <f>result!AE452</f>
        <v>25.405477999999999</v>
      </c>
      <c r="AD448">
        <f>result!AF452</f>
        <v>6.0979429999999999</v>
      </c>
      <c r="AE448">
        <f>result!AG452</f>
        <v>7.0104259999999998</v>
      </c>
      <c r="AH448">
        <f t="shared" si="52"/>
        <v>25.405477999999999</v>
      </c>
      <c r="AI448">
        <f t="shared" si="53"/>
        <v>6.0979429999999999</v>
      </c>
      <c r="AJ448">
        <f ca="1">result!D458</f>
        <v>7.0104088147011785</v>
      </c>
    </row>
    <row r="449" spans="1:36">
      <c r="A449">
        <v>448</v>
      </c>
      <c r="B449">
        <f>result!AG454</f>
        <v>7.0104620000000004</v>
      </c>
      <c r="C449">
        <f ca="1">result!D460</f>
        <v>7.0103717650116364</v>
      </c>
      <c r="G449" s="5">
        <v>447</v>
      </c>
      <c r="H449" s="5">
        <f>result!AG453</f>
        <v>7.0104540000000002</v>
      </c>
      <c r="I449" s="5">
        <f ca="1">result!D459</f>
        <v>7.0103284618616897</v>
      </c>
      <c r="L449">
        <f t="shared" si="48"/>
        <v>7.0104540000000002</v>
      </c>
      <c r="M449">
        <f t="shared" si="49"/>
        <v>7.0104620000000004</v>
      </c>
      <c r="N449">
        <f t="shared" ca="1" si="50"/>
        <v>7.0103284618616897</v>
      </c>
      <c r="O449">
        <f t="shared" ca="1" si="51"/>
        <v>7.0103717650116364</v>
      </c>
      <c r="AC449">
        <f>result!AE453</f>
        <v>25.415488</v>
      </c>
      <c r="AD449">
        <f>result!AF453</f>
        <v>6.0979429999999999</v>
      </c>
      <c r="AE449">
        <f>result!AG453</f>
        <v>7.0104540000000002</v>
      </c>
      <c r="AH449">
        <f t="shared" si="52"/>
        <v>25.415488</v>
      </c>
      <c r="AI449">
        <f t="shared" si="53"/>
        <v>6.0979429999999999</v>
      </c>
      <c r="AJ449">
        <f ca="1">result!D459</f>
        <v>7.0103284618616897</v>
      </c>
    </row>
    <row r="450" spans="1:36">
      <c r="A450">
        <v>449</v>
      </c>
      <c r="B450">
        <f>result!AG455</f>
        <v>7.0104749999999996</v>
      </c>
      <c r="C450">
        <f ca="1">result!D461</f>
        <v>7.0103631413779741</v>
      </c>
      <c r="G450" s="5">
        <v>448</v>
      </c>
      <c r="H450" s="5">
        <f>result!AG454</f>
        <v>7.0104620000000004</v>
      </c>
      <c r="I450" s="5">
        <f ca="1">result!D460</f>
        <v>7.0103717650116364</v>
      </c>
      <c r="L450">
        <f t="shared" si="48"/>
        <v>7.0104620000000004</v>
      </c>
      <c r="M450">
        <f t="shared" si="49"/>
        <v>7.0104749999999996</v>
      </c>
      <c r="N450">
        <f t="shared" ca="1" si="50"/>
        <v>7.0103717650116364</v>
      </c>
      <c r="O450">
        <f t="shared" ca="1" si="51"/>
        <v>7.0103631413779741</v>
      </c>
      <c r="AC450">
        <f>result!AE454</f>
        <v>25.425418000000001</v>
      </c>
      <c r="AD450">
        <f>result!AF454</f>
        <v>6.097963</v>
      </c>
      <c r="AE450">
        <f>result!AG454</f>
        <v>7.0104620000000004</v>
      </c>
      <c r="AH450">
        <f t="shared" si="52"/>
        <v>25.425418000000001</v>
      </c>
      <c r="AI450">
        <f t="shared" si="53"/>
        <v>6.097963</v>
      </c>
      <c r="AJ450">
        <f ca="1">result!D460</f>
        <v>7.0103717650116364</v>
      </c>
    </row>
    <row r="451" spans="1:36">
      <c r="A451">
        <v>450</v>
      </c>
      <c r="B451">
        <f>result!AG456</f>
        <v>7.0104389999999999</v>
      </c>
      <c r="C451">
        <f ca="1">result!D462</f>
        <v>7.0103486909720925</v>
      </c>
      <c r="G451" s="5">
        <v>449</v>
      </c>
      <c r="H451" s="5">
        <f>result!AG455</f>
        <v>7.0104749999999996</v>
      </c>
      <c r="I451" s="5">
        <f ca="1">result!D461</f>
        <v>7.0103631413779741</v>
      </c>
      <c r="L451">
        <f t="shared" si="48"/>
        <v>7.0104749999999996</v>
      </c>
      <c r="M451">
        <f t="shared" si="49"/>
        <v>7.0104389999999999</v>
      </c>
      <c r="N451">
        <f t="shared" ca="1" si="50"/>
        <v>7.0103631413779741</v>
      </c>
      <c r="O451">
        <f t="shared" ca="1" si="51"/>
        <v>7.0103486909720925</v>
      </c>
      <c r="AC451">
        <f>result!AE455</f>
        <v>25.435369000000001</v>
      </c>
      <c r="AD451">
        <f>result!AF455</f>
        <v>6.0979429999999999</v>
      </c>
      <c r="AE451">
        <f>result!AG455</f>
        <v>7.0104749999999996</v>
      </c>
      <c r="AH451">
        <f t="shared" si="52"/>
        <v>25.435369000000001</v>
      </c>
      <c r="AI451">
        <f t="shared" si="53"/>
        <v>6.0979429999999999</v>
      </c>
      <c r="AJ451">
        <f ca="1">result!D461</f>
        <v>7.0103631413779741</v>
      </c>
    </row>
    <row r="452" spans="1:36">
      <c r="A452">
        <v>451</v>
      </c>
      <c r="B452">
        <f>result!AG457</f>
        <v>7.0103989999999996</v>
      </c>
      <c r="C452">
        <f ca="1">result!D463</f>
        <v>7.0102686554362341</v>
      </c>
      <c r="G452" s="5">
        <v>450</v>
      </c>
      <c r="H452" s="5">
        <f>result!AG456</f>
        <v>7.0104389999999999</v>
      </c>
      <c r="I452" s="5">
        <f ca="1">result!D462</f>
        <v>7.0103486909720925</v>
      </c>
      <c r="L452">
        <f t="shared" ref="L452:L515" si="54">H452</f>
        <v>7.0104389999999999</v>
      </c>
      <c r="M452">
        <f t="shared" ref="M452:M515" si="55">L453</f>
        <v>7.0103989999999996</v>
      </c>
      <c r="N452">
        <f t="shared" ref="N452:N515" ca="1" si="56">I452</f>
        <v>7.0103486909720925</v>
      </c>
      <c r="O452">
        <f t="shared" ref="O452:O515" ca="1" si="57">N453</f>
        <v>7.0102686554362341</v>
      </c>
      <c r="AC452">
        <f>result!AE456</f>
        <v>25.445309000000002</v>
      </c>
      <c r="AD452">
        <f>result!AF456</f>
        <v>6.0979530000000004</v>
      </c>
      <c r="AE452">
        <f>result!AG456</f>
        <v>7.0104389999999999</v>
      </c>
      <c r="AH452">
        <f t="shared" ref="AH452:AH515" si="58">AC452</f>
        <v>25.445309000000002</v>
      </c>
      <c r="AI452">
        <f t="shared" ref="AI452:AI515" si="59">AD452</f>
        <v>6.0979530000000004</v>
      </c>
      <c r="AJ452">
        <f ca="1">result!D462</f>
        <v>7.0103486909720925</v>
      </c>
    </row>
    <row r="453" spans="1:36">
      <c r="A453">
        <v>452</v>
      </c>
      <c r="B453">
        <f>result!AG458</f>
        <v>7.010332</v>
      </c>
      <c r="C453">
        <f ca="1">result!D464</f>
        <v>7.0103459979713101</v>
      </c>
      <c r="G453" s="5">
        <v>451</v>
      </c>
      <c r="H453" s="5">
        <f>result!AG457</f>
        <v>7.0103989999999996</v>
      </c>
      <c r="I453" s="5">
        <f ca="1">result!D463</f>
        <v>7.0102686554362341</v>
      </c>
      <c r="L453">
        <f t="shared" si="54"/>
        <v>7.0103989999999996</v>
      </c>
      <c r="M453">
        <f t="shared" si="55"/>
        <v>7.010332</v>
      </c>
      <c r="N453">
        <f t="shared" ca="1" si="56"/>
        <v>7.0102686554362341</v>
      </c>
      <c r="O453">
        <f t="shared" ca="1" si="57"/>
        <v>7.0103459979713101</v>
      </c>
      <c r="AC453">
        <f>result!AE457</f>
        <v>25.455328999999999</v>
      </c>
      <c r="AD453">
        <f>result!AF457</f>
        <v>6.0979530000000004</v>
      </c>
      <c r="AE453">
        <f>result!AG457</f>
        <v>7.0103989999999996</v>
      </c>
      <c r="AH453">
        <f t="shared" si="58"/>
        <v>25.455328999999999</v>
      </c>
      <c r="AI453">
        <f t="shared" si="59"/>
        <v>6.0979530000000004</v>
      </c>
      <c r="AJ453">
        <f ca="1">result!D463</f>
        <v>7.0102686554362341</v>
      </c>
    </row>
    <row r="454" spans="1:36">
      <c r="A454">
        <v>453</v>
      </c>
      <c r="B454">
        <f>result!AG459</f>
        <v>7.0102969999999996</v>
      </c>
      <c r="C454">
        <f ca="1">result!D465</f>
        <v>7.0103522797951605</v>
      </c>
      <c r="G454" s="5">
        <v>452</v>
      </c>
      <c r="H454" s="5">
        <f>result!AG458</f>
        <v>7.010332</v>
      </c>
      <c r="I454" s="5">
        <f ca="1">result!D464</f>
        <v>7.0103459979713101</v>
      </c>
      <c r="L454">
        <f t="shared" si="54"/>
        <v>7.010332</v>
      </c>
      <c r="M454">
        <f t="shared" si="55"/>
        <v>7.0102969999999996</v>
      </c>
      <c r="N454">
        <f t="shared" ca="1" si="56"/>
        <v>7.0103459979713101</v>
      </c>
      <c r="O454">
        <f t="shared" ca="1" si="57"/>
        <v>7.0103522797951605</v>
      </c>
      <c r="AC454">
        <f>result!AE458</f>
        <v>25.465399000000001</v>
      </c>
      <c r="AD454">
        <f>result!AF458</f>
        <v>6.0979530000000004</v>
      </c>
      <c r="AE454">
        <f>result!AG458</f>
        <v>7.010332</v>
      </c>
      <c r="AH454">
        <f t="shared" si="58"/>
        <v>25.465399000000001</v>
      </c>
      <c r="AI454">
        <f t="shared" si="59"/>
        <v>6.0979530000000004</v>
      </c>
      <c r="AJ454">
        <f ca="1">result!D464</f>
        <v>7.0103459979713101</v>
      </c>
    </row>
    <row r="455" spans="1:36">
      <c r="A455">
        <v>454</v>
      </c>
      <c r="B455">
        <f>result!AG460</f>
        <v>7.0101769999999997</v>
      </c>
      <c r="C455">
        <f ca="1">result!D466</f>
        <v>7.0102815123218187</v>
      </c>
      <c r="G455" s="5">
        <v>453</v>
      </c>
      <c r="H455" s="5">
        <f>result!AG459</f>
        <v>7.0102969999999996</v>
      </c>
      <c r="I455" s="5">
        <f ca="1">result!D465</f>
        <v>7.0103522797951605</v>
      </c>
      <c r="L455">
        <f t="shared" si="54"/>
        <v>7.0102969999999996</v>
      </c>
      <c r="M455">
        <f t="shared" si="55"/>
        <v>7.0101769999999997</v>
      </c>
      <c r="N455">
        <f t="shared" ca="1" si="56"/>
        <v>7.0103522797951605</v>
      </c>
      <c r="O455">
        <f t="shared" ca="1" si="57"/>
        <v>7.0102815123218187</v>
      </c>
      <c r="AC455">
        <f>result!AE459</f>
        <v>25.475418999999999</v>
      </c>
      <c r="AD455">
        <f>result!AF459</f>
        <v>6.0979429999999999</v>
      </c>
      <c r="AE455">
        <f>result!AG459</f>
        <v>7.0102969999999996</v>
      </c>
      <c r="AH455">
        <f t="shared" si="58"/>
        <v>25.475418999999999</v>
      </c>
      <c r="AI455">
        <f t="shared" si="59"/>
        <v>6.0979429999999999</v>
      </c>
      <c r="AJ455">
        <f ca="1">result!D465</f>
        <v>7.0103522797951605</v>
      </c>
    </row>
    <row r="456" spans="1:36">
      <c r="A456">
        <v>455</v>
      </c>
      <c r="B456">
        <f>result!AG461</f>
        <v>7.0103340000000003</v>
      </c>
      <c r="C456">
        <f ca="1">result!D467</f>
        <v>7.010219336285453</v>
      </c>
      <c r="G456" s="5">
        <v>454</v>
      </c>
      <c r="H456" s="5">
        <f>result!AG460</f>
        <v>7.0101769999999997</v>
      </c>
      <c r="I456" s="5">
        <f ca="1">result!D466</f>
        <v>7.0102815123218187</v>
      </c>
      <c r="L456">
        <f t="shared" si="54"/>
        <v>7.0101769999999997</v>
      </c>
      <c r="M456">
        <f t="shared" si="55"/>
        <v>7.0103340000000003</v>
      </c>
      <c r="N456">
        <f t="shared" ca="1" si="56"/>
        <v>7.0102815123218187</v>
      </c>
      <c r="O456">
        <f t="shared" ca="1" si="57"/>
        <v>7.010219336285453</v>
      </c>
      <c r="AC456">
        <f>result!AE460</f>
        <v>25.485330000000001</v>
      </c>
      <c r="AD456">
        <f>result!AF460</f>
        <v>6.097963</v>
      </c>
      <c r="AE456">
        <f>result!AG460</f>
        <v>7.0101769999999997</v>
      </c>
      <c r="AH456">
        <f t="shared" si="58"/>
        <v>25.485330000000001</v>
      </c>
      <c r="AI456">
        <f t="shared" si="59"/>
        <v>6.097963</v>
      </c>
      <c r="AJ456">
        <f ca="1">result!D466</f>
        <v>7.0102815123218187</v>
      </c>
    </row>
    <row r="457" spans="1:36">
      <c r="A457">
        <v>456</v>
      </c>
      <c r="B457">
        <f>result!AG462</f>
        <v>7.0102849999999997</v>
      </c>
      <c r="C457">
        <f ca="1">result!D468</f>
        <v>7.0103394475214653</v>
      </c>
      <c r="G457" s="5">
        <v>455</v>
      </c>
      <c r="H457" s="5">
        <f>result!AG461</f>
        <v>7.0103340000000003</v>
      </c>
      <c r="I457" s="5">
        <f ca="1">result!D467</f>
        <v>7.010219336285453</v>
      </c>
      <c r="L457">
        <f t="shared" si="54"/>
        <v>7.0103340000000003</v>
      </c>
      <c r="M457">
        <f t="shared" si="55"/>
        <v>7.0102849999999997</v>
      </c>
      <c r="N457">
        <f t="shared" ca="1" si="56"/>
        <v>7.010219336285453</v>
      </c>
      <c r="O457">
        <f t="shared" ca="1" si="57"/>
        <v>7.0103394475214653</v>
      </c>
      <c r="AC457">
        <f>result!AE461</f>
        <v>25.4953</v>
      </c>
      <c r="AD457">
        <f>result!AF461</f>
        <v>6.0979330000000003</v>
      </c>
      <c r="AE457">
        <f>result!AG461</f>
        <v>7.0103340000000003</v>
      </c>
      <c r="AH457">
        <f t="shared" si="58"/>
        <v>25.4953</v>
      </c>
      <c r="AI457">
        <f t="shared" si="59"/>
        <v>6.0979330000000003</v>
      </c>
      <c r="AJ457">
        <f ca="1">result!D467</f>
        <v>7.010219336285453</v>
      </c>
    </row>
    <row r="458" spans="1:36">
      <c r="A458">
        <v>457</v>
      </c>
      <c r="B458">
        <f>result!AG463</f>
        <v>7.0103289999999996</v>
      </c>
      <c r="C458">
        <f ca="1">result!D469</f>
        <v>7.0102143730749802</v>
      </c>
      <c r="G458" s="5">
        <v>456</v>
      </c>
      <c r="H458" s="5">
        <f>result!AG462</f>
        <v>7.0102849999999997</v>
      </c>
      <c r="I458" s="5">
        <f ca="1">result!D468</f>
        <v>7.0103394475214653</v>
      </c>
      <c r="L458">
        <f t="shared" si="54"/>
        <v>7.0102849999999997</v>
      </c>
      <c r="M458">
        <f t="shared" si="55"/>
        <v>7.0103289999999996</v>
      </c>
      <c r="N458">
        <f t="shared" ca="1" si="56"/>
        <v>7.0103394475214653</v>
      </c>
      <c r="O458">
        <f t="shared" ca="1" si="57"/>
        <v>7.0102143730749802</v>
      </c>
      <c r="AC458">
        <f>result!AE462</f>
        <v>25.505310000000001</v>
      </c>
      <c r="AD458">
        <f>result!AF462</f>
        <v>6.0979429999999999</v>
      </c>
      <c r="AE458">
        <f>result!AG462</f>
        <v>7.0102849999999997</v>
      </c>
      <c r="AH458">
        <f t="shared" si="58"/>
        <v>25.505310000000001</v>
      </c>
      <c r="AI458">
        <f t="shared" si="59"/>
        <v>6.0979429999999999</v>
      </c>
      <c r="AJ458">
        <f ca="1">result!D468</f>
        <v>7.0103394475214653</v>
      </c>
    </row>
    <row r="459" spans="1:36">
      <c r="A459">
        <v>458</v>
      </c>
      <c r="B459">
        <f>result!AG464</f>
        <v>7.0103049999999998</v>
      </c>
      <c r="C459">
        <f ca="1">result!D470</f>
        <v>7.0102169520648632</v>
      </c>
      <c r="G459" s="5">
        <v>457</v>
      </c>
      <c r="H459" s="5">
        <f>result!AG463</f>
        <v>7.0103289999999996</v>
      </c>
      <c r="I459" s="5">
        <f ca="1">result!D469</f>
        <v>7.0102143730749802</v>
      </c>
      <c r="L459">
        <f t="shared" si="54"/>
        <v>7.0103289999999996</v>
      </c>
      <c r="M459">
        <f t="shared" si="55"/>
        <v>7.0103049999999998</v>
      </c>
      <c r="N459">
        <f t="shared" ca="1" si="56"/>
        <v>7.0102143730749802</v>
      </c>
      <c r="O459">
        <f t="shared" ca="1" si="57"/>
        <v>7.0102169520648632</v>
      </c>
      <c r="AC459">
        <f>result!AE463</f>
        <v>25.515360000000001</v>
      </c>
      <c r="AD459">
        <f>result!AF463</f>
        <v>6.0979330000000003</v>
      </c>
      <c r="AE459">
        <f>result!AG463</f>
        <v>7.0103289999999996</v>
      </c>
      <c r="AH459">
        <f t="shared" si="58"/>
        <v>25.515360000000001</v>
      </c>
      <c r="AI459">
        <f t="shared" si="59"/>
        <v>6.0979330000000003</v>
      </c>
      <c r="AJ459">
        <f ca="1">result!D469</f>
        <v>7.0102143730749802</v>
      </c>
    </row>
    <row r="460" spans="1:36">
      <c r="A460">
        <v>459</v>
      </c>
      <c r="B460">
        <f>result!AG465</f>
        <v>7.0103090000000003</v>
      </c>
      <c r="C460">
        <f ca="1">result!D471</f>
        <v>7.0101340276882134</v>
      </c>
      <c r="G460" s="5">
        <v>458</v>
      </c>
      <c r="H460" s="5">
        <f>result!AG464</f>
        <v>7.0103049999999998</v>
      </c>
      <c r="I460" s="5">
        <f ca="1">result!D470</f>
        <v>7.0102169520648632</v>
      </c>
      <c r="L460">
        <f t="shared" si="54"/>
        <v>7.0103049999999998</v>
      </c>
      <c r="M460">
        <f t="shared" si="55"/>
        <v>7.0103090000000003</v>
      </c>
      <c r="N460">
        <f t="shared" ca="1" si="56"/>
        <v>7.0102169520648632</v>
      </c>
      <c r="O460">
        <f t="shared" ca="1" si="57"/>
        <v>7.0101340276882134</v>
      </c>
      <c r="AC460">
        <f>result!AE464</f>
        <v>25.52524</v>
      </c>
      <c r="AD460">
        <f>result!AF464</f>
        <v>6.0979429999999999</v>
      </c>
      <c r="AE460">
        <f>result!AG464</f>
        <v>7.0103049999999998</v>
      </c>
      <c r="AH460">
        <f t="shared" si="58"/>
        <v>25.52524</v>
      </c>
      <c r="AI460">
        <f t="shared" si="59"/>
        <v>6.0979429999999999</v>
      </c>
      <c r="AJ460">
        <f ca="1">result!D470</f>
        <v>7.0102169520648632</v>
      </c>
    </row>
    <row r="461" spans="1:36">
      <c r="A461">
        <v>460</v>
      </c>
      <c r="B461">
        <f>result!AG466</f>
        <v>7.0102640000000003</v>
      </c>
      <c r="C461">
        <f ca="1">result!D472</f>
        <v>7.0101533190499197</v>
      </c>
      <c r="G461" s="5">
        <v>459</v>
      </c>
      <c r="H461" s="5">
        <f>result!AG465</f>
        <v>7.0103090000000003</v>
      </c>
      <c r="I461" s="5">
        <f ca="1">result!D471</f>
        <v>7.0101340276882134</v>
      </c>
      <c r="L461">
        <f t="shared" si="54"/>
        <v>7.0103090000000003</v>
      </c>
      <c r="M461">
        <f t="shared" si="55"/>
        <v>7.0102640000000003</v>
      </c>
      <c r="N461">
        <f t="shared" ca="1" si="56"/>
        <v>7.0101340276882134</v>
      </c>
      <c r="O461">
        <f t="shared" ca="1" si="57"/>
        <v>7.0101533190499197</v>
      </c>
      <c r="AC461">
        <f>result!AE465</f>
        <v>25.535391000000001</v>
      </c>
      <c r="AD461">
        <f>result!AF465</f>
        <v>6.097963</v>
      </c>
      <c r="AE461">
        <f>result!AG465</f>
        <v>7.0103090000000003</v>
      </c>
      <c r="AH461">
        <f t="shared" si="58"/>
        <v>25.535391000000001</v>
      </c>
      <c r="AI461">
        <f t="shared" si="59"/>
        <v>6.097963</v>
      </c>
      <c r="AJ461">
        <f ca="1">result!D471</f>
        <v>7.0101340276882134</v>
      </c>
    </row>
    <row r="462" spans="1:36">
      <c r="A462">
        <v>461</v>
      </c>
      <c r="B462">
        <f>result!AG467</f>
        <v>7.0102060000000002</v>
      </c>
      <c r="C462">
        <f ca="1">result!D473</f>
        <v>7.0101902295132206</v>
      </c>
      <c r="G462" s="5">
        <v>460</v>
      </c>
      <c r="H462" s="5">
        <f>result!AG466</f>
        <v>7.0102640000000003</v>
      </c>
      <c r="I462" s="5">
        <f ca="1">result!D472</f>
        <v>7.0101533190499197</v>
      </c>
      <c r="L462">
        <f t="shared" si="54"/>
        <v>7.0102640000000003</v>
      </c>
      <c r="M462">
        <f t="shared" si="55"/>
        <v>7.0102060000000002</v>
      </c>
      <c r="N462">
        <f t="shared" ca="1" si="56"/>
        <v>7.0101533190499197</v>
      </c>
      <c r="O462">
        <f t="shared" ca="1" si="57"/>
        <v>7.0101902295132206</v>
      </c>
      <c r="AC462">
        <f>result!AE466</f>
        <v>25.545300999999998</v>
      </c>
      <c r="AD462">
        <f>result!AF466</f>
        <v>6.097963</v>
      </c>
      <c r="AE462">
        <f>result!AG466</f>
        <v>7.0102640000000003</v>
      </c>
      <c r="AH462">
        <f t="shared" si="58"/>
        <v>25.545300999999998</v>
      </c>
      <c r="AI462">
        <f t="shared" si="59"/>
        <v>6.097963</v>
      </c>
      <c r="AJ462">
        <f ca="1">result!D472</f>
        <v>7.0101533190499197</v>
      </c>
    </row>
    <row r="463" spans="1:36">
      <c r="A463">
        <v>462</v>
      </c>
      <c r="B463">
        <f>result!AG468</f>
        <v>7.0102370000000001</v>
      </c>
      <c r="C463">
        <f ca="1">result!D474</f>
        <v>7.0101486449295516</v>
      </c>
      <c r="G463" s="5">
        <v>461</v>
      </c>
      <c r="H463" s="5">
        <f>result!AG467</f>
        <v>7.0102060000000002</v>
      </c>
      <c r="I463" s="5">
        <f ca="1">result!D473</f>
        <v>7.0101902295132206</v>
      </c>
      <c r="L463">
        <f t="shared" si="54"/>
        <v>7.0102060000000002</v>
      </c>
      <c r="M463">
        <f t="shared" si="55"/>
        <v>7.0102370000000001</v>
      </c>
      <c r="N463">
        <f t="shared" ca="1" si="56"/>
        <v>7.0101902295132206</v>
      </c>
      <c r="O463">
        <f t="shared" ca="1" si="57"/>
        <v>7.0101486449295516</v>
      </c>
      <c r="AC463">
        <f>result!AE467</f>
        <v>25.555330999999999</v>
      </c>
      <c r="AD463">
        <f>result!AF467</f>
        <v>6.0979729999999996</v>
      </c>
      <c r="AE463">
        <f>result!AG467</f>
        <v>7.0102060000000002</v>
      </c>
      <c r="AH463">
        <f t="shared" si="58"/>
        <v>25.555330999999999</v>
      </c>
      <c r="AI463">
        <f t="shared" si="59"/>
        <v>6.0979729999999996</v>
      </c>
      <c r="AJ463">
        <f ca="1">result!D473</f>
        <v>7.0101902295132206</v>
      </c>
    </row>
    <row r="464" spans="1:36">
      <c r="A464">
        <v>463</v>
      </c>
      <c r="B464">
        <f>result!AG469</f>
        <v>7.0102739999999999</v>
      </c>
      <c r="C464">
        <f ca="1">result!D475</f>
        <v>7.0100903588109693</v>
      </c>
      <c r="G464" s="5">
        <v>462</v>
      </c>
      <c r="H464" s="5">
        <f>result!AG468</f>
        <v>7.0102370000000001</v>
      </c>
      <c r="I464" s="5">
        <f ca="1">result!D474</f>
        <v>7.0101486449295516</v>
      </c>
      <c r="L464">
        <f t="shared" si="54"/>
        <v>7.0102370000000001</v>
      </c>
      <c r="M464">
        <f t="shared" si="55"/>
        <v>7.0102739999999999</v>
      </c>
      <c r="N464">
        <f t="shared" ca="1" si="56"/>
        <v>7.0101486449295516</v>
      </c>
      <c r="O464">
        <f t="shared" ca="1" si="57"/>
        <v>7.0100903588109693</v>
      </c>
      <c r="AC464">
        <f>result!AE468</f>
        <v>25.565450999999999</v>
      </c>
      <c r="AD464">
        <f>result!AF468</f>
        <v>6.097963</v>
      </c>
      <c r="AE464">
        <f>result!AG468</f>
        <v>7.0102370000000001</v>
      </c>
      <c r="AH464">
        <f t="shared" si="58"/>
        <v>25.565450999999999</v>
      </c>
      <c r="AI464">
        <f t="shared" si="59"/>
        <v>6.097963</v>
      </c>
      <c r="AJ464">
        <f ca="1">result!D474</f>
        <v>7.0101486449295516</v>
      </c>
    </row>
    <row r="465" spans="1:36">
      <c r="A465">
        <v>464</v>
      </c>
      <c r="B465">
        <f>result!AG470</f>
        <v>7.010224</v>
      </c>
      <c r="C465">
        <f ca="1">result!D476</f>
        <v>7.0102588954031848</v>
      </c>
      <c r="G465" s="5">
        <v>463</v>
      </c>
      <c r="H465" s="5">
        <f>result!AG469</f>
        <v>7.0102739999999999</v>
      </c>
      <c r="I465" s="5">
        <f ca="1">result!D475</f>
        <v>7.0100903588109693</v>
      </c>
      <c r="L465">
        <f t="shared" si="54"/>
        <v>7.0102739999999999</v>
      </c>
      <c r="M465">
        <f t="shared" si="55"/>
        <v>7.010224</v>
      </c>
      <c r="N465">
        <f t="shared" ca="1" si="56"/>
        <v>7.0100903588109693</v>
      </c>
      <c r="O465">
        <f t="shared" ca="1" si="57"/>
        <v>7.0102588954031848</v>
      </c>
      <c r="AC465">
        <f>result!AE469</f>
        <v>25.575461000000001</v>
      </c>
      <c r="AD465">
        <f>result!AF469</f>
        <v>6.097963</v>
      </c>
      <c r="AE465">
        <f>result!AG469</f>
        <v>7.0102739999999999</v>
      </c>
      <c r="AH465">
        <f t="shared" si="58"/>
        <v>25.575461000000001</v>
      </c>
      <c r="AI465">
        <f t="shared" si="59"/>
        <v>6.097963</v>
      </c>
      <c r="AJ465">
        <f ca="1">result!D475</f>
        <v>7.0100903588109693</v>
      </c>
    </row>
    <row r="466" spans="1:36">
      <c r="A466">
        <v>465</v>
      </c>
      <c r="B466">
        <f>result!AG471</f>
        <v>7.0100309999999997</v>
      </c>
      <c r="C466">
        <f ca="1">result!D477</f>
        <v>7.0101291048752907</v>
      </c>
      <c r="G466" s="5">
        <v>464</v>
      </c>
      <c r="H466" s="5">
        <f>result!AG470</f>
        <v>7.010224</v>
      </c>
      <c r="I466" s="5">
        <f ca="1">result!D476</f>
        <v>7.0102588954031848</v>
      </c>
      <c r="L466">
        <f t="shared" si="54"/>
        <v>7.010224</v>
      </c>
      <c r="M466">
        <f t="shared" si="55"/>
        <v>7.0100309999999997</v>
      </c>
      <c r="N466">
        <f t="shared" ca="1" si="56"/>
        <v>7.0102588954031848</v>
      </c>
      <c r="O466">
        <f t="shared" ca="1" si="57"/>
        <v>7.0101291048752907</v>
      </c>
      <c r="AC466">
        <f>result!AE470</f>
        <v>25.585452</v>
      </c>
      <c r="AD466">
        <f>result!AF470</f>
        <v>6.0979330000000003</v>
      </c>
      <c r="AE466">
        <f>result!AG470</f>
        <v>7.010224</v>
      </c>
      <c r="AH466">
        <f t="shared" si="58"/>
        <v>25.585452</v>
      </c>
      <c r="AI466">
        <f t="shared" si="59"/>
        <v>6.0979330000000003</v>
      </c>
      <c r="AJ466">
        <f ca="1">result!D476</f>
        <v>7.0102588954031848</v>
      </c>
    </row>
    <row r="467" spans="1:36">
      <c r="A467">
        <v>466</v>
      </c>
      <c r="B467">
        <f>result!AG472</f>
        <v>7.0100899999999999</v>
      </c>
      <c r="C467">
        <f ca="1">result!D478</f>
        <v>7.0101936456298972</v>
      </c>
      <c r="G467" s="5">
        <v>465</v>
      </c>
      <c r="H467" s="5">
        <f>result!AG471</f>
        <v>7.0100309999999997</v>
      </c>
      <c r="I467" s="5">
        <f ca="1">result!D477</f>
        <v>7.0101291048752907</v>
      </c>
      <c r="L467">
        <f t="shared" si="54"/>
        <v>7.0100309999999997</v>
      </c>
      <c r="M467">
        <f t="shared" si="55"/>
        <v>7.0100899999999999</v>
      </c>
      <c r="N467">
        <f t="shared" ca="1" si="56"/>
        <v>7.0101291048752907</v>
      </c>
      <c r="O467">
        <f t="shared" ca="1" si="57"/>
        <v>7.0101936456298972</v>
      </c>
      <c r="AC467">
        <f>result!AE471</f>
        <v>25.595462000000001</v>
      </c>
      <c r="AD467">
        <f>result!AF471</f>
        <v>6.097963</v>
      </c>
      <c r="AE467">
        <f>result!AG471</f>
        <v>7.0100309999999997</v>
      </c>
      <c r="AH467">
        <f t="shared" si="58"/>
        <v>25.595462000000001</v>
      </c>
      <c r="AI467">
        <f t="shared" si="59"/>
        <v>6.097963</v>
      </c>
      <c r="AJ467">
        <f ca="1">result!D477</f>
        <v>7.0101291048752907</v>
      </c>
    </row>
    <row r="468" spans="1:36">
      <c r="A468">
        <v>467</v>
      </c>
      <c r="B468">
        <f>result!AG473</f>
        <v>7.0101300000000002</v>
      </c>
      <c r="C468">
        <f ca="1">result!D479</f>
        <v>7.010125496158933</v>
      </c>
      <c r="G468" s="5">
        <v>466</v>
      </c>
      <c r="H468" s="5">
        <f>result!AG472</f>
        <v>7.0100899999999999</v>
      </c>
      <c r="I468" s="5">
        <f ca="1">result!D478</f>
        <v>7.0101936456298972</v>
      </c>
      <c r="L468">
        <f t="shared" si="54"/>
        <v>7.0100899999999999</v>
      </c>
      <c r="M468">
        <f t="shared" si="55"/>
        <v>7.0101300000000002</v>
      </c>
      <c r="N468">
        <f t="shared" ca="1" si="56"/>
        <v>7.0101936456298972</v>
      </c>
      <c r="O468">
        <f t="shared" ca="1" si="57"/>
        <v>7.010125496158933</v>
      </c>
      <c r="AC468">
        <f>result!AE472</f>
        <v>25.605412000000001</v>
      </c>
      <c r="AD468">
        <f>result!AF472</f>
        <v>6.0979429999999999</v>
      </c>
      <c r="AE468">
        <f>result!AG472</f>
        <v>7.0100899999999999</v>
      </c>
      <c r="AH468">
        <f t="shared" si="58"/>
        <v>25.605412000000001</v>
      </c>
      <c r="AI468">
        <f t="shared" si="59"/>
        <v>6.0979429999999999</v>
      </c>
      <c r="AJ468">
        <f ca="1">result!D478</f>
        <v>7.0101936456298972</v>
      </c>
    </row>
    <row r="469" spans="1:36">
      <c r="A469">
        <v>468</v>
      </c>
      <c r="B469">
        <f>result!AG474</f>
        <v>7.0101209999999998</v>
      </c>
      <c r="C469">
        <f ca="1">result!D480</f>
        <v>7.0101375024766819</v>
      </c>
      <c r="G469" s="5">
        <v>467</v>
      </c>
      <c r="H469" s="5">
        <f>result!AG473</f>
        <v>7.0101300000000002</v>
      </c>
      <c r="I469" s="5">
        <f ca="1">result!D479</f>
        <v>7.010125496158933</v>
      </c>
      <c r="L469">
        <f t="shared" si="54"/>
        <v>7.0101300000000002</v>
      </c>
      <c r="M469">
        <f t="shared" si="55"/>
        <v>7.0101209999999998</v>
      </c>
      <c r="N469">
        <f t="shared" ca="1" si="56"/>
        <v>7.010125496158933</v>
      </c>
      <c r="O469">
        <f t="shared" ca="1" si="57"/>
        <v>7.0101375024766819</v>
      </c>
      <c r="AC469">
        <f>result!AE473</f>
        <v>25.615421999999999</v>
      </c>
      <c r="AD469">
        <f>result!AF473</f>
        <v>6.0979429999999999</v>
      </c>
      <c r="AE469">
        <f>result!AG473</f>
        <v>7.0101300000000002</v>
      </c>
      <c r="AH469">
        <f t="shared" si="58"/>
        <v>25.615421999999999</v>
      </c>
      <c r="AI469">
        <f t="shared" si="59"/>
        <v>6.0979429999999999</v>
      </c>
      <c r="AJ469">
        <f ca="1">result!D479</f>
        <v>7.010125496158933</v>
      </c>
    </row>
    <row r="470" spans="1:36">
      <c r="A470">
        <v>469</v>
      </c>
      <c r="B470">
        <f>result!AG475</f>
        <v>7.010097</v>
      </c>
      <c r="C470">
        <f ca="1">result!D481</f>
        <v>7.0100586414073192</v>
      </c>
      <c r="G470" s="5">
        <v>468</v>
      </c>
      <c r="H470" s="5">
        <f>result!AG474</f>
        <v>7.0101209999999998</v>
      </c>
      <c r="I470" s="5">
        <f ca="1">result!D480</f>
        <v>7.0101375024766819</v>
      </c>
      <c r="L470">
        <f t="shared" si="54"/>
        <v>7.0101209999999998</v>
      </c>
      <c r="M470">
        <f t="shared" si="55"/>
        <v>7.010097</v>
      </c>
      <c r="N470">
        <f t="shared" ca="1" si="56"/>
        <v>7.0101375024766819</v>
      </c>
      <c r="O470">
        <f t="shared" ca="1" si="57"/>
        <v>7.0100586414073192</v>
      </c>
      <c r="AC470">
        <f>result!AE474</f>
        <v>25.625351999999999</v>
      </c>
      <c r="AD470">
        <f>result!AF474</f>
        <v>6.0979530000000004</v>
      </c>
      <c r="AE470">
        <f>result!AG474</f>
        <v>7.0101209999999998</v>
      </c>
      <c r="AH470">
        <f t="shared" si="58"/>
        <v>25.625351999999999</v>
      </c>
      <c r="AI470">
        <f t="shared" si="59"/>
        <v>6.0979530000000004</v>
      </c>
      <c r="AJ470">
        <f ca="1">result!D480</f>
        <v>7.0101375024766819</v>
      </c>
    </row>
    <row r="471" spans="1:36">
      <c r="A471">
        <v>470</v>
      </c>
      <c r="B471">
        <f>result!AG476</f>
        <v>7.0100889999999998</v>
      </c>
      <c r="C471">
        <f ca="1">result!D482</f>
        <v>7.0101597756952225</v>
      </c>
      <c r="G471" s="5">
        <v>469</v>
      </c>
      <c r="H471" s="5">
        <f>result!AG475</f>
        <v>7.010097</v>
      </c>
      <c r="I471" s="5">
        <f ca="1">result!D481</f>
        <v>7.0100586414073192</v>
      </c>
      <c r="L471">
        <f t="shared" si="54"/>
        <v>7.010097</v>
      </c>
      <c r="M471">
        <f t="shared" si="55"/>
        <v>7.0100889999999998</v>
      </c>
      <c r="N471">
        <f t="shared" ca="1" si="56"/>
        <v>7.0100586414073192</v>
      </c>
      <c r="O471">
        <f t="shared" ca="1" si="57"/>
        <v>7.0101597756952225</v>
      </c>
      <c r="AC471">
        <f>result!AE475</f>
        <v>25.635473000000001</v>
      </c>
      <c r="AD471">
        <f>result!AF475</f>
        <v>6.0979530000000004</v>
      </c>
      <c r="AE471">
        <f>result!AG475</f>
        <v>7.010097</v>
      </c>
      <c r="AH471">
        <f t="shared" si="58"/>
        <v>25.635473000000001</v>
      </c>
      <c r="AI471">
        <f t="shared" si="59"/>
        <v>6.0979530000000004</v>
      </c>
      <c r="AJ471">
        <f ca="1">result!D481</f>
        <v>7.0100586414073192</v>
      </c>
    </row>
    <row r="472" spans="1:36">
      <c r="A472">
        <v>471</v>
      </c>
      <c r="B472">
        <f>result!AG477</f>
        <v>7.0100290000000003</v>
      </c>
      <c r="C472">
        <f ca="1">result!D483</f>
        <v>7.0101205230493164</v>
      </c>
      <c r="G472" s="5">
        <v>470</v>
      </c>
      <c r="H472" s="5">
        <f>result!AG476</f>
        <v>7.0100889999999998</v>
      </c>
      <c r="I472" s="5">
        <f ca="1">result!D482</f>
        <v>7.0101597756952225</v>
      </c>
      <c r="L472">
        <f t="shared" si="54"/>
        <v>7.0100889999999998</v>
      </c>
      <c r="M472">
        <f t="shared" si="55"/>
        <v>7.0100290000000003</v>
      </c>
      <c r="N472">
        <f t="shared" ca="1" si="56"/>
        <v>7.0101597756952225</v>
      </c>
      <c r="O472">
        <f t="shared" ca="1" si="57"/>
        <v>7.0101205230493164</v>
      </c>
      <c r="AC472">
        <f>result!AE476</f>
        <v>25.645462999999999</v>
      </c>
      <c r="AD472">
        <f>result!AF476</f>
        <v>6.0979530000000004</v>
      </c>
      <c r="AE472">
        <f>result!AG476</f>
        <v>7.0100889999999998</v>
      </c>
      <c r="AH472">
        <f t="shared" si="58"/>
        <v>25.645462999999999</v>
      </c>
      <c r="AI472">
        <f t="shared" si="59"/>
        <v>6.0979530000000004</v>
      </c>
      <c r="AJ472">
        <f ca="1">result!D482</f>
        <v>7.0101597756952225</v>
      </c>
    </row>
    <row r="473" spans="1:36">
      <c r="A473">
        <v>472</v>
      </c>
      <c r="B473">
        <f>result!AG478</f>
        <v>7.0099970000000003</v>
      </c>
      <c r="C473">
        <f ca="1">result!D484</f>
        <v>7.0101094432848434</v>
      </c>
      <c r="G473" s="5">
        <v>471</v>
      </c>
      <c r="H473" s="5">
        <f>result!AG477</f>
        <v>7.0100290000000003</v>
      </c>
      <c r="I473" s="5">
        <f ca="1">result!D483</f>
        <v>7.0101205230493164</v>
      </c>
      <c r="L473">
        <f t="shared" si="54"/>
        <v>7.0100290000000003</v>
      </c>
      <c r="M473">
        <f t="shared" si="55"/>
        <v>7.0099970000000003</v>
      </c>
      <c r="N473">
        <f t="shared" ca="1" si="56"/>
        <v>7.0101205230493164</v>
      </c>
      <c r="O473">
        <f t="shared" ca="1" si="57"/>
        <v>7.0101094432848434</v>
      </c>
      <c r="AC473">
        <f>result!AE477</f>
        <v>25.655463000000001</v>
      </c>
      <c r="AD473">
        <f>result!AF477</f>
        <v>6.0979530000000004</v>
      </c>
      <c r="AE473">
        <f>result!AG477</f>
        <v>7.0100290000000003</v>
      </c>
      <c r="AH473">
        <f t="shared" si="58"/>
        <v>25.655463000000001</v>
      </c>
      <c r="AI473">
        <f t="shared" si="59"/>
        <v>6.0979530000000004</v>
      </c>
      <c r="AJ473">
        <f ca="1">result!D483</f>
        <v>7.0101205230493164</v>
      </c>
    </row>
    <row r="474" spans="1:36">
      <c r="A474">
        <v>473</v>
      </c>
      <c r="B474">
        <f>result!AG479</f>
        <v>7.0100550000000004</v>
      </c>
      <c r="C474">
        <f ca="1">result!D485</f>
        <v>7.0101142460146546</v>
      </c>
      <c r="G474" s="5">
        <v>472</v>
      </c>
      <c r="H474" s="5">
        <f>result!AG478</f>
        <v>7.0099970000000003</v>
      </c>
      <c r="I474" s="5">
        <f ca="1">result!D484</f>
        <v>7.0101094432848434</v>
      </c>
      <c r="L474">
        <f t="shared" si="54"/>
        <v>7.0099970000000003</v>
      </c>
      <c r="M474">
        <f t="shared" si="55"/>
        <v>7.0100550000000004</v>
      </c>
      <c r="N474">
        <f t="shared" ca="1" si="56"/>
        <v>7.0101094432848434</v>
      </c>
      <c r="O474">
        <f t="shared" ca="1" si="57"/>
        <v>7.0101142460146546</v>
      </c>
      <c r="AC474">
        <f>result!AE478</f>
        <v>25.665403000000001</v>
      </c>
      <c r="AD474">
        <f>result!AF478</f>
        <v>6.0979530000000004</v>
      </c>
      <c r="AE474">
        <f>result!AG478</f>
        <v>7.0099970000000003</v>
      </c>
      <c r="AH474">
        <f t="shared" si="58"/>
        <v>25.665403000000001</v>
      </c>
      <c r="AI474">
        <f t="shared" si="59"/>
        <v>6.0979530000000004</v>
      </c>
      <c r="AJ474">
        <f ca="1">result!D484</f>
        <v>7.0101094432848434</v>
      </c>
    </row>
    <row r="475" spans="1:36">
      <c r="A475">
        <v>474</v>
      </c>
      <c r="B475">
        <f>result!AG480</f>
        <v>7.0101300000000002</v>
      </c>
      <c r="C475">
        <f ca="1">result!D486</f>
        <v>7.0101129117417047</v>
      </c>
      <c r="G475" s="5">
        <v>473</v>
      </c>
      <c r="H475" s="5">
        <f>result!AG479</f>
        <v>7.0100550000000004</v>
      </c>
      <c r="I475" s="5">
        <f ca="1">result!D485</f>
        <v>7.0101142460146546</v>
      </c>
      <c r="L475">
        <f t="shared" si="54"/>
        <v>7.0100550000000004</v>
      </c>
      <c r="M475">
        <f t="shared" si="55"/>
        <v>7.0101300000000002</v>
      </c>
      <c r="N475">
        <f t="shared" ca="1" si="56"/>
        <v>7.0101142460146546</v>
      </c>
      <c r="O475">
        <f t="shared" ca="1" si="57"/>
        <v>7.0101129117417047</v>
      </c>
      <c r="AC475">
        <f>result!AE479</f>
        <v>25.675523999999999</v>
      </c>
      <c r="AD475">
        <f>result!AF479</f>
        <v>6.0979429999999999</v>
      </c>
      <c r="AE475">
        <f>result!AG479</f>
        <v>7.0100550000000004</v>
      </c>
      <c r="AH475">
        <f t="shared" si="58"/>
        <v>25.675523999999999</v>
      </c>
      <c r="AI475">
        <f t="shared" si="59"/>
        <v>6.0979429999999999</v>
      </c>
      <c r="AJ475">
        <f ca="1">result!D485</f>
        <v>7.0101142460146546</v>
      </c>
    </row>
    <row r="476" spans="1:36">
      <c r="A476">
        <v>475</v>
      </c>
      <c r="B476">
        <f>result!AG481</f>
        <v>7.0100769999999999</v>
      </c>
      <c r="C476">
        <f ca="1">result!D487</f>
        <v>7.0099952033031236</v>
      </c>
      <c r="G476" s="5">
        <v>474</v>
      </c>
      <c r="H476" s="5">
        <f>result!AG480</f>
        <v>7.0101300000000002</v>
      </c>
      <c r="I476" s="5">
        <f ca="1">result!D486</f>
        <v>7.0101129117417047</v>
      </c>
      <c r="L476">
        <f t="shared" si="54"/>
        <v>7.0101300000000002</v>
      </c>
      <c r="M476">
        <f t="shared" si="55"/>
        <v>7.0100769999999999</v>
      </c>
      <c r="N476">
        <f t="shared" ca="1" si="56"/>
        <v>7.0101129117417047</v>
      </c>
      <c r="O476">
        <f t="shared" ca="1" si="57"/>
        <v>7.0099952033031236</v>
      </c>
      <c r="AC476">
        <f>result!AE480</f>
        <v>25.685493999999998</v>
      </c>
      <c r="AD476">
        <f>result!AF480</f>
        <v>6.0979530000000004</v>
      </c>
      <c r="AE476">
        <f>result!AG480</f>
        <v>7.0101300000000002</v>
      </c>
      <c r="AH476">
        <f t="shared" si="58"/>
        <v>25.685493999999998</v>
      </c>
      <c r="AI476">
        <f t="shared" si="59"/>
        <v>6.0979530000000004</v>
      </c>
      <c r="AJ476">
        <f ca="1">result!D486</f>
        <v>7.0101129117417047</v>
      </c>
    </row>
    <row r="477" spans="1:36">
      <c r="A477">
        <v>476</v>
      </c>
      <c r="B477">
        <f>result!AG482</f>
        <v>7.0100920000000002</v>
      </c>
      <c r="C477">
        <f ca="1">result!D488</f>
        <v>7.0101565297193495</v>
      </c>
      <c r="G477" s="5">
        <v>475</v>
      </c>
      <c r="H477" s="5">
        <f>result!AG481</f>
        <v>7.0100769999999999</v>
      </c>
      <c r="I477" s="5">
        <f ca="1">result!D487</f>
        <v>7.0099952033031236</v>
      </c>
      <c r="L477">
        <f t="shared" si="54"/>
        <v>7.0100769999999999</v>
      </c>
      <c r="M477">
        <f t="shared" si="55"/>
        <v>7.0100920000000002</v>
      </c>
      <c r="N477">
        <f t="shared" ca="1" si="56"/>
        <v>7.0099952033031236</v>
      </c>
      <c r="O477">
        <f t="shared" ca="1" si="57"/>
        <v>7.0101565297193495</v>
      </c>
      <c r="AC477">
        <f>result!AE481</f>
        <v>25.695423999999999</v>
      </c>
      <c r="AD477">
        <f>result!AF481</f>
        <v>6.0979530000000004</v>
      </c>
      <c r="AE477">
        <f>result!AG481</f>
        <v>7.0100769999999999</v>
      </c>
      <c r="AH477">
        <f t="shared" si="58"/>
        <v>25.695423999999999</v>
      </c>
      <c r="AI477">
        <f t="shared" si="59"/>
        <v>6.0979530000000004</v>
      </c>
      <c r="AJ477">
        <f ca="1">result!D487</f>
        <v>7.0099952033031236</v>
      </c>
    </row>
    <row r="478" spans="1:36">
      <c r="A478">
        <v>477</v>
      </c>
      <c r="B478">
        <f>result!AG483</f>
        <v>7.0101560000000003</v>
      </c>
      <c r="C478">
        <f ca="1">result!D489</f>
        <v>7.0099473522391564</v>
      </c>
      <c r="G478" s="5">
        <v>476</v>
      </c>
      <c r="H478" s="5">
        <f>result!AG482</f>
        <v>7.0100920000000002</v>
      </c>
      <c r="I478" s="5">
        <f ca="1">result!D488</f>
        <v>7.0101565297193495</v>
      </c>
      <c r="L478">
        <f t="shared" si="54"/>
        <v>7.0100920000000002</v>
      </c>
      <c r="M478">
        <f t="shared" si="55"/>
        <v>7.0101560000000003</v>
      </c>
      <c r="N478">
        <f t="shared" ca="1" si="56"/>
        <v>7.0101565297193495</v>
      </c>
      <c r="O478">
        <f t="shared" ca="1" si="57"/>
        <v>7.0099473522391564</v>
      </c>
      <c r="AC478">
        <f>result!AE482</f>
        <v>25.705414000000001</v>
      </c>
      <c r="AD478">
        <f>result!AF482</f>
        <v>6.0979530000000004</v>
      </c>
      <c r="AE478">
        <f>result!AG482</f>
        <v>7.0100920000000002</v>
      </c>
      <c r="AH478">
        <f t="shared" si="58"/>
        <v>25.705414000000001</v>
      </c>
      <c r="AI478">
        <f t="shared" si="59"/>
        <v>6.0979530000000004</v>
      </c>
      <c r="AJ478">
        <f ca="1">result!D488</f>
        <v>7.0101565297193495</v>
      </c>
    </row>
    <row r="479" spans="1:36">
      <c r="A479">
        <v>478</v>
      </c>
      <c r="B479">
        <f>result!AG484</f>
        <v>7.0100949999999997</v>
      </c>
      <c r="C479">
        <f ca="1">result!D490</f>
        <v>7.0100142198908291</v>
      </c>
      <c r="G479" s="5">
        <v>477</v>
      </c>
      <c r="H479" s="5">
        <f>result!AG483</f>
        <v>7.0101560000000003</v>
      </c>
      <c r="I479" s="5">
        <f ca="1">result!D489</f>
        <v>7.0099473522391564</v>
      </c>
      <c r="L479">
        <f t="shared" si="54"/>
        <v>7.0101560000000003</v>
      </c>
      <c r="M479">
        <f t="shared" si="55"/>
        <v>7.0100949999999997</v>
      </c>
      <c r="N479">
        <f t="shared" ca="1" si="56"/>
        <v>7.0099473522391564</v>
      </c>
      <c r="O479">
        <f t="shared" ca="1" si="57"/>
        <v>7.0100142198908291</v>
      </c>
      <c r="AC479">
        <f>result!AE483</f>
        <v>25.715523999999998</v>
      </c>
      <c r="AD479">
        <f>result!AF483</f>
        <v>6.0979429999999999</v>
      </c>
      <c r="AE479">
        <f>result!AG483</f>
        <v>7.0101560000000003</v>
      </c>
      <c r="AH479">
        <f t="shared" si="58"/>
        <v>25.715523999999998</v>
      </c>
      <c r="AI479">
        <f t="shared" si="59"/>
        <v>6.0979429999999999</v>
      </c>
      <c r="AJ479">
        <f ca="1">result!D489</f>
        <v>7.0099473522391564</v>
      </c>
    </row>
    <row r="480" spans="1:36">
      <c r="A480">
        <v>479</v>
      </c>
      <c r="B480">
        <f>result!AG485</f>
        <v>7.0099299999999998</v>
      </c>
      <c r="C480">
        <f ca="1">result!D491</f>
        <v>7.0100732076593806</v>
      </c>
      <c r="G480" s="5">
        <v>478</v>
      </c>
      <c r="H480" s="5">
        <f>result!AG484</f>
        <v>7.0100949999999997</v>
      </c>
      <c r="I480" s="5">
        <f ca="1">result!D490</f>
        <v>7.0100142198908291</v>
      </c>
      <c r="L480">
        <f t="shared" si="54"/>
        <v>7.0100949999999997</v>
      </c>
      <c r="M480">
        <f t="shared" si="55"/>
        <v>7.0099299999999998</v>
      </c>
      <c r="N480">
        <f t="shared" ca="1" si="56"/>
        <v>7.0100142198908291</v>
      </c>
      <c r="O480">
        <f t="shared" ca="1" si="57"/>
        <v>7.0100732076593806</v>
      </c>
      <c r="AC480">
        <f>result!AE484</f>
        <v>25.725525000000001</v>
      </c>
      <c r="AD480">
        <f>result!AF484</f>
        <v>6.097963</v>
      </c>
      <c r="AE480">
        <f>result!AG484</f>
        <v>7.0100949999999997</v>
      </c>
      <c r="AH480">
        <f t="shared" si="58"/>
        <v>25.725525000000001</v>
      </c>
      <c r="AI480">
        <f t="shared" si="59"/>
        <v>6.097963</v>
      </c>
      <c r="AJ480">
        <f ca="1">result!D490</f>
        <v>7.0100142198908291</v>
      </c>
    </row>
    <row r="481" spans="1:36">
      <c r="A481">
        <v>480</v>
      </c>
      <c r="B481">
        <f>result!AG486</f>
        <v>7.0099790000000004</v>
      </c>
      <c r="C481">
        <f ca="1">result!D492</f>
        <v>7.0099840277107628</v>
      </c>
      <c r="G481" s="5">
        <v>479</v>
      </c>
      <c r="H481" s="5">
        <f>result!AG485</f>
        <v>7.0099299999999998</v>
      </c>
      <c r="I481" s="5">
        <f ca="1">result!D491</f>
        <v>7.0100732076593806</v>
      </c>
      <c r="L481">
        <f t="shared" si="54"/>
        <v>7.0099299999999998</v>
      </c>
      <c r="M481">
        <f t="shared" si="55"/>
        <v>7.0099790000000004</v>
      </c>
      <c r="N481">
        <f t="shared" ca="1" si="56"/>
        <v>7.0100732076593806</v>
      </c>
      <c r="O481">
        <f t="shared" ca="1" si="57"/>
        <v>7.0099840277107628</v>
      </c>
      <c r="AC481">
        <f>result!AE485</f>
        <v>25.735475000000001</v>
      </c>
      <c r="AD481">
        <f>result!AF485</f>
        <v>6.0979429999999999</v>
      </c>
      <c r="AE481">
        <f>result!AG485</f>
        <v>7.0099299999999998</v>
      </c>
      <c r="AH481">
        <f t="shared" si="58"/>
        <v>25.735475000000001</v>
      </c>
      <c r="AI481">
        <f t="shared" si="59"/>
        <v>6.0979429999999999</v>
      </c>
      <c r="AJ481">
        <f ca="1">result!D491</f>
        <v>7.0100732076593806</v>
      </c>
    </row>
    <row r="482" spans="1:36">
      <c r="A482">
        <v>481</v>
      </c>
      <c r="B482">
        <f>result!AG487</f>
        <v>7.0099720000000003</v>
      </c>
      <c r="C482">
        <f ca="1">result!D493</f>
        <v>7.0100913633002673</v>
      </c>
      <c r="G482" s="5">
        <v>480</v>
      </c>
      <c r="H482" s="5">
        <f>result!AG486</f>
        <v>7.0099790000000004</v>
      </c>
      <c r="I482" s="5">
        <f ca="1">result!D492</f>
        <v>7.0099840277107628</v>
      </c>
      <c r="L482">
        <f t="shared" si="54"/>
        <v>7.0099790000000004</v>
      </c>
      <c r="M482">
        <f t="shared" si="55"/>
        <v>7.0099720000000003</v>
      </c>
      <c r="N482">
        <f t="shared" ca="1" si="56"/>
        <v>7.0099840277107628</v>
      </c>
      <c r="O482">
        <f t="shared" ca="1" si="57"/>
        <v>7.0100913633002673</v>
      </c>
      <c r="AC482">
        <f>result!AE486</f>
        <v>25.745415000000001</v>
      </c>
      <c r="AD482">
        <f>result!AF486</f>
        <v>6.097963</v>
      </c>
      <c r="AE482">
        <f>result!AG486</f>
        <v>7.0099790000000004</v>
      </c>
      <c r="AH482">
        <f t="shared" si="58"/>
        <v>25.745415000000001</v>
      </c>
      <c r="AI482">
        <f t="shared" si="59"/>
        <v>6.097963</v>
      </c>
      <c r="AJ482">
        <f ca="1">result!D492</f>
        <v>7.0099840277107628</v>
      </c>
    </row>
    <row r="483" spans="1:36">
      <c r="A483">
        <v>482</v>
      </c>
      <c r="B483">
        <f>result!AG488</f>
        <v>7.0099369999999999</v>
      </c>
      <c r="C483">
        <f ca="1">result!D494</f>
        <v>7.0100935608537771</v>
      </c>
      <c r="G483" s="5">
        <v>481</v>
      </c>
      <c r="H483" s="5">
        <f>result!AG487</f>
        <v>7.0099720000000003</v>
      </c>
      <c r="I483" s="5">
        <f ca="1">result!D493</f>
        <v>7.0100913633002673</v>
      </c>
      <c r="L483">
        <f t="shared" si="54"/>
        <v>7.0099720000000003</v>
      </c>
      <c r="M483">
        <f t="shared" si="55"/>
        <v>7.0099369999999999</v>
      </c>
      <c r="N483">
        <f t="shared" ca="1" si="56"/>
        <v>7.0100913633002673</v>
      </c>
      <c r="O483">
        <f t="shared" ca="1" si="57"/>
        <v>7.0100935608537771</v>
      </c>
      <c r="AC483">
        <f>result!AE487</f>
        <v>25.755514999999999</v>
      </c>
      <c r="AD483">
        <f>result!AF487</f>
        <v>6.0979530000000004</v>
      </c>
      <c r="AE483">
        <f>result!AG487</f>
        <v>7.0099720000000003</v>
      </c>
      <c r="AH483">
        <f t="shared" si="58"/>
        <v>25.755514999999999</v>
      </c>
      <c r="AI483">
        <f t="shared" si="59"/>
        <v>6.0979530000000004</v>
      </c>
      <c r="AJ483">
        <f ca="1">result!D493</f>
        <v>7.0100913633002673</v>
      </c>
    </row>
    <row r="484" spans="1:36">
      <c r="A484">
        <v>483</v>
      </c>
      <c r="B484">
        <f>result!AG489</f>
        <v>7.0099400000000003</v>
      </c>
      <c r="C484">
        <f ca="1">result!D495</f>
        <v>7.009969013995855</v>
      </c>
      <c r="G484" s="5">
        <v>482</v>
      </c>
      <c r="H484" s="5">
        <f>result!AG488</f>
        <v>7.0099369999999999</v>
      </c>
      <c r="I484" s="5">
        <f ca="1">result!D494</f>
        <v>7.0100935608537771</v>
      </c>
      <c r="L484">
        <f t="shared" si="54"/>
        <v>7.0099369999999999</v>
      </c>
      <c r="M484">
        <f t="shared" si="55"/>
        <v>7.0099400000000003</v>
      </c>
      <c r="N484">
        <f t="shared" ca="1" si="56"/>
        <v>7.0100935608537771</v>
      </c>
      <c r="O484">
        <f t="shared" ca="1" si="57"/>
        <v>7.009969013995855</v>
      </c>
      <c r="AC484">
        <f>result!AE488</f>
        <v>25.765505000000001</v>
      </c>
      <c r="AD484">
        <f>result!AF488</f>
        <v>6.097963</v>
      </c>
      <c r="AE484">
        <f>result!AG488</f>
        <v>7.0099369999999999</v>
      </c>
      <c r="AH484">
        <f t="shared" si="58"/>
        <v>25.765505000000001</v>
      </c>
      <c r="AI484">
        <f t="shared" si="59"/>
        <v>6.097963</v>
      </c>
      <c r="AJ484">
        <f ca="1">result!D494</f>
        <v>7.0100935608537771</v>
      </c>
    </row>
    <row r="485" spans="1:36">
      <c r="A485">
        <v>484</v>
      </c>
      <c r="B485">
        <f>result!AG490</f>
        <v>7.009919</v>
      </c>
      <c r="C485">
        <f ca="1">result!D496</f>
        <v>7.0100653691109356</v>
      </c>
      <c r="G485" s="5">
        <v>483</v>
      </c>
      <c r="H485" s="5">
        <f>result!AG489</f>
        <v>7.0099400000000003</v>
      </c>
      <c r="I485" s="5">
        <f ca="1">result!D495</f>
        <v>7.009969013995855</v>
      </c>
      <c r="L485">
        <f t="shared" si="54"/>
        <v>7.0099400000000003</v>
      </c>
      <c r="M485">
        <f t="shared" si="55"/>
        <v>7.009919</v>
      </c>
      <c r="N485">
        <f t="shared" ca="1" si="56"/>
        <v>7.009969013995855</v>
      </c>
      <c r="O485">
        <f t="shared" ca="1" si="57"/>
        <v>7.0100653691109356</v>
      </c>
      <c r="AC485">
        <f>result!AE489</f>
        <v>25.775435000000002</v>
      </c>
      <c r="AD485">
        <f>result!AF489</f>
        <v>6.0979429999999999</v>
      </c>
      <c r="AE485">
        <f>result!AG489</f>
        <v>7.0099400000000003</v>
      </c>
      <c r="AH485">
        <f t="shared" si="58"/>
        <v>25.775435000000002</v>
      </c>
      <c r="AI485">
        <f t="shared" si="59"/>
        <v>6.0979429999999999</v>
      </c>
      <c r="AJ485">
        <f ca="1">result!D495</f>
        <v>7.009969013995855</v>
      </c>
    </row>
    <row r="486" spans="1:36">
      <c r="A486">
        <v>485</v>
      </c>
      <c r="B486">
        <f>result!AG491</f>
        <v>7.0098440000000002</v>
      </c>
      <c r="C486">
        <f ca="1">result!D497</f>
        <v>7.0098845920897856</v>
      </c>
      <c r="G486" s="5">
        <v>484</v>
      </c>
      <c r="H486" s="5">
        <f>result!AG490</f>
        <v>7.009919</v>
      </c>
      <c r="I486" s="5">
        <f ca="1">result!D496</f>
        <v>7.0100653691109356</v>
      </c>
      <c r="L486">
        <f t="shared" si="54"/>
        <v>7.009919</v>
      </c>
      <c r="M486">
        <f t="shared" si="55"/>
        <v>7.0098440000000002</v>
      </c>
      <c r="N486">
        <f t="shared" ca="1" si="56"/>
        <v>7.0100653691109356</v>
      </c>
      <c r="O486">
        <f t="shared" ca="1" si="57"/>
        <v>7.0098845920897856</v>
      </c>
      <c r="AC486">
        <f>result!AE490</f>
        <v>25.785436000000001</v>
      </c>
      <c r="AD486">
        <f>result!AF490</f>
        <v>6.097963</v>
      </c>
      <c r="AE486">
        <f>result!AG490</f>
        <v>7.009919</v>
      </c>
      <c r="AH486">
        <f t="shared" si="58"/>
        <v>25.785436000000001</v>
      </c>
      <c r="AI486">
        <f t="shared" si="59"/>
        <v>6.097963</v>
      </c>
      <c r="AJ486">
        <f ca="1">result!D496</f>
        <v>7.0100653691109356</v>
      </c>
    </row>
    <row r="487" spans="1:36">
      <c r="A487">
        <v>486</v>
      </c>
      <c r="B487">
        <f>result!AG492</f>
        <v>7.0099210000000003</v>
      </c>
      <c r="C487">
        <f ca="1">result!D498</f>
        <v>7.0100017433372646</v>
      </c>
      <c r="G487" s="5">
        <v>485</v>
      </c>
      <c r="H487" s="5">
        <f>result!AG491</f>
        <v>7.0098440000000002</v>
      </c>
      <c r="I487" s="5">
        <f ca="1">result!D497</f>
        <v>7.0098845920897856</v>
      </c>
      <c r="L487">
        <f t="shared" si="54"/>
        <v>7.0098440000000002</v>
      </c>
      <c r="M487">
        <f t="shared" si="55"/>
        <v>7.0099210000000003</v>
      </c>
      <c r="N487">
        <f t="shared" ca="1" si="56"/>
        <v>7.0098845920897856</v>
      </c>
      <c r="O487">
        <f t="shared" ca="1" si="57"/>
        <v>7.0100017433372646</v>
      </c>
      <c r="AC487">
        <f>result!AE491</f>
        <v>25.795525999999999</v>
      </c>
      <c r="AD487">
        <f>result!AF491</f>
        <v>6.097963</v>
      </c>
      <c r="AE487">
        <f>result!AG491</f>
        <v>7.0098440000000002</v>
      </c>
      <c r="AH487">
        <f t="shared" si="58"/>
        <v>25.795525999999999</v>
      </c>
      <c r="AI487">
        <f t="shared" si="59"/>
        <v>6.097963</v>
      </c>
      <c r="AJ487">
        <f ca="1">result!D497</f>
        <v>7.0098845920897856</v>
      </c>
    </row>
    <row r="488" spans="1:36">
      <c r="A488">
        <v>487</v>
      </c>
      <c r="B488">
        <f>result!AG493</f>
        <v>7.0099090000000004</v>
      </c>
      <c r="C488">
        <f ca="1">result!D499</f>
        <v>7.0098468692023452</v>
      </c>
      <c r="G488" s="5">
        <v>486</v>
      </c>
      <c r="H488" s="5">
        <f>result!AG492</f>
        <v>7.0099210000000003</v>
      </c>
      <c r="I488" s="5">
        <f ca="1">result!D498</f>
        <v>7.0100017433372646</v>
      </c>
      <c r="L488">
        <f t="shared" si="54"/>
        <v>7.0099210000000003</v>
      </c>
      <c r="M488">
        <f t="shared" si="55"/>
        <v>7.0099090000000004</v>
      </c>
      <c r="N488">
        <f t="shared" ca="1" si="56"/>
        <v>7.0100017433372646</v>
      </c>
      <c r="O488">
        <f t="shared" ca="1" si="57"/>
        <v>7.0098468692023452</v>
      </c>
      <c r="AC488">
        <f>result!AE492</f>
        <v>25.805485999999998</v>
      </c>
      <c r="AD488">
        <f>result!AF492</f>
        <v>6.0979429999999999</v>
      </c>
      <c r="AE488">
        <f>result!AG492</f>
        <v>7.0099210000000003</v>
      </c>
      <c r="AH488">
        <f t="shared" si="58"/>
        <v>25.805485999999998</v>
      </c>
      <c r="AI488">
        <f t="shared" si="59"/>
        <v>6.0979429999999999</v>
      </c>
      <c r="AJ488">
        <f ca="1">result!D498</f>
        <v>7.0100017433372646</v>
      </c>
    </row>
    <row r="489" spans="1:36">
      <c r="A489">
        <v>488</v>
      </c>
      <c r="B489">
        <f>result!AG494</f>
        <v>7.0099299999999998</v>
      </c>
      <c r="C489">
        <f ca="1">result!D500</f>
        <v>7.0099748936730082</v>
      </c>
      <c r="G489" s="5">
        <v>487</v>
      </c>
      <c r="H489" s="5">
        <f>result!AG493</f>
        <v>7.0099090000000004</v>
      </c>
      <c r="I489" s="5">
        <f ca="1">result!D499</f>
        <v>7.0098468692023452</v>
      </c>
      <c r="L489">
        <f t="shared" si="54"/>
        <v>7.0099090000000004</v>
      </c>
      <c r="M489">
        <f t="shared" si="55"/>
        <v>7.0099299999999998</v>
      </c>
      <c r="N489">
        <f t="shared" ca="1" si="56"/>
        <v>7.0098468692023452</v>
      </c>
      <c r="O489">
        <f t="shared" ca="1" si="57"/>
        <v>7.0099748936730082</v>
      </c>
      <c r="AC489">
        <f>result!AE493</f>
        <v>25.815396</v>
      </c>
      <c r="AD489">
        <f>result!AF493</f>
        <v>6.0979429999999999</v>
      </c>
      <c r="AE489">
        <f>result!AG493</f>
        <v>7.0099090000000004</v>
      </c>
      <c r="AH489">
        <f t="shared" si="58"/>
        <v>25.815396</v>
      </c>
      <c r="AI489">
        <f t="shared" si="59"/>
        <v>6.0979429999999999</v>
      </c>
      <c r="AJ489">
        <f ca="1">result!D499</f>
        <v>7.0098468692023452</v>
      </c>
    </row>
    <row r="490" spans="1:36">
      <c r="A490">
        <v>489</v>
      </c>
      <c r="B490">
        <f>result!AG495</f>
        <v>7.0106919999999997</v>
      </c>
      <c r="C490">
        <f ca="1">result!D501</f>
        <v>7.010617204286512</v>
      </c>
      <c r="G490" s="5">
        <v>488</v>
      </c>
      <c r="H490" s="5">
        <f>result!AG494</f>
        <v>7.0099299999999998</v>
      </c>
      <c r="I490" s="5">
        <f ca="1">result!D500</f>
        <v>7.0099748936730082</v>
      </c>
      <c r="L490">
        <f t="shared" si="54"/>
        <v>7.0099299999999998</v>
      </c>
      <c r="M490">
        <f t="shared" si="55"/>
        <v>7.0106919999999997</v>
      </c>
      <c r="N490">
        <f t="shared" ca="1" si="56"/>
        <v>7.0099748936730082</v>
      </c>
      <c r="O490">
        <f t="shared" ca="1" si="57"/>
        <v>7.010617204286512</v>
      </c>
      <c r="AC490">
        <f>result!AE494</f>
        <v>25.825396000000001</v>
      </c>
      <c r="AD490">
        <f>result!AF494</f>
        <v>6.0979429999999999</v>
      </c>
      <c r="AE490">
        <f>result!AG494</f>
        <v>7.0099299999999998</v>
      </c>
      <c r="AH490">
        <f t="shared" si="58"/>
        <v>25.825396000000001</v>
      </c>
      <c r="AI490">
        <f t="shared" si="59"/>
        <v>6.0979429999999999</v>
      </c>
      <c r="AJ490">
        <f ca="1">result!D500</f>
        <v>7.0099748936730082</v>
      </c>
    </row>
    <row r="491" spans="1:36">
      <c r="A491">
        <v>490</v>
      </c>
      <c r="B491">
        <f>result!AG496</f>
        <v>7.0104959999999998</v>
      </c>
      <c r="C491">
        <f ca="1">result!D502</f>
        <v>7.0106021354814487</v>
      </c>
      <c r="G491" s="5">
        <v>489</v>
      </c>
      <c r="H491" s="5">
        <f>result!AG495</f>
        <v>7.0106919999999997</v>
      </c>
      <c r="I491" s="5">
        <f ca="1">result!D501</f>
        <v>7.010617204286512</v>
      </c>
      <c r="L491">
        <f t="shared" si="54"/>
        <v>7.0106919999999997</v>
      </c>
      <c r="M491">
        <f t="shared" si="55"/>
        <v>7.0104959999999998</v>
      </c>
      <c r="N491">
        <f t="shared" ca="1" si="56"/>
        <v>7.010617204286512</v>
      </c>
      <c r="O491">
        <f t="shared" ca="1" si="57"/>
        <v>7.0106021354814487</v>
      </c>
      <c r="AC491">
        <f>result!AE495</f>
        <v>25.225944999999999</v>
      </c>
      <c r="AD491">
        <f>result!AF495</f>
        <v>6.1079730000000003</v>
      </c>
      <c r="AE491">
        <f>result!AG495</f>
        <v>7.0106919999999997</v>
      </c>
      <c r="AH491">
        <f t="shared" si="58"/>
        <v>25.225944999999999</v>
      </c>
      <c r="AI491">
        <f t="shared" si="59"/>
        <v>6.1079730000000003</v>
      </c>
      <c r="AJ491">
        <f ca="1">result!D501</f>
        <v>7.010617204286512</v>
      </c>
    </row>
    <row r="492" spans="1:36">
      <c r="A492">
        <v>491</v>
      </c>
      <c r="B492">
        <f>result!AG497</f>
        <v>7.0105750000000002</v>
      </c>
      <c r="C492">
        <f ca="1">result!D503</f>
        <v>7.0105458835873433</v>
      </c>
      <c r="G492" s="5">
        <v>490</v>
      </c>
      <c r="H492" s="5">
        <f>result!AG496</f>
        <v>7.0104959999999998</v>
      </c>
      <c r="I492" s="5">
        <f ca="1">result!D502</f>
        <v>7.0106021354814487</v>
      </c>
      <c r="L492">
        <f t="shared" si="54"/>
        <v>7.0104959999999998</v>
      </c>
      <c r="M492">
        <f t="shared" si="55"/>
        <v>7.0105750000000002</v>
      </c>
      <c r="N492">
        <f t="shared" ca="1" si="56"/>
        <v>7.0106021354814487</v>
      </c>
      <c r="O492">
        <f t="shared" ca="1" si="57"/>
        <v>7.0105458835873433</v>
      </c>
      <c r="AC492">
        <f>result!AE496</f>
        <v>25.235965</v>
      </c>
      <c r="AD492">
        <f>result!AF496</f>
        <v>6.1079730000000003</v>
      </c>
      <c r="AE492">
        <f>result!AG496</f>
        <v>7.0104959999999998</v>
      </c>
      <c r="AH492">
        <f t="shared" si="58"/>
        <v>25.235965</v>
      </c>
      <c r="AI492">
        <f t="shared" si="59"/>
        <v>6.1079730000000003</v>
      </c>
      <c r="AJ492">
        <f ca="1">result!D502</f>
        <v>7.0106021354814487</v>
      </c>
    </row>
    <row r="493" spans="1:36">
      <c r="A493">
        <v>492</v>
      </c>
      <c r="B493">
        <f>result!AG498</f>
        <v>7.010529</v>
      </c>
      <c r="C493">
        <f ca="1">result!D504</f>
        <v>7.0105857192123846</v>
      </c>
      <c r="G493" s="5">
        <v>491</v>
      </c>
      <c r="H493" s="5">
        <f>result!AG497</f>
        <v>7.0105750000000002</v>
      </c>
      <c r="I493" s="5">
        <f ca="1">result!D503</f>
        <v>7.0105458835873433</v>
      </c>
      <c r="L493">
        <f t="shared" si="54"/>
        <v>7.0105750000000002</v>
      </c>
      <c r="M493">
        <f t="shared" si="55"/>
        <v>7.010529</v>
      </c>
      <c r="N493">
        <f t="shared" ca="1" si="56"/>
        <v>7.0105458835873433</v>
      </c>
      <c r="O493">
        <f t="shared" ca="1" si="57"/>
        <v>7.0105857192123846</v>
      </c>
      <c r="AC493">
        <f>result!AE497</f>
        <v>25.245995000000001</v>
      </c>
      <c r="AD493">
        <f>result!AF497</f>
        <v>6.1079730000000003</v>
      </c>
      <c r="AE493">
        <f>result!AG497</f>
        <v>7.0105750000000002</v>
      </c>
      <c r="AH493">
        <f t="shared" si="58"/>
        <v>25.245995000000001</v>
      </c>
      <c r="AI493">
        <f t="shared" si="59"/>
        <v>6.1079730000000003</v>
      </c>
      <c r="AJ493">
        <f ca="1">result!D503</f>
        <v>7.0105458835873433</v>
      </c>
    </row>
    <row r="494" spans="1:36">
      <c r="A494">
        <v>493</v>
      </c>
      <c r="B494">
        <f>result!AG499</f>
        <v>7.010535</v>
      </c>
      <c r="C494">
        <f ca="1">result!D505</f>
        <v>7.0105382878143336</v>
      </c>
      <c r="G494" s="5">
        <v>492</v>
      </c>
      <c r="H494" s="5">
        <f>result!AG498</f>
        <v>7.010529</v>
      </c>
      <c r="I494" s="5">
        <f ca="1">result!D504</f>
        <v>7.0105857192123846</v>
      </c>
      <c r="L494">
        <f t="shared" si="54"/>
        <v>7.010529</v>
      </c>
      <c r="M494">
        <f t="shared" si="55"/>
        <v>7.010535</v>
      </c>
      <c r="N494">
        <f t="shared" ca="1" si="56"/>
        <v>7.0105857192123846</v>
      </c>
      <c r="O494">
        <f t="shared" ca="1" si="57"/>
        <v>7.0105382878143336</v>
      </c>
      <c r="AC494">
        <f>result!AE498</f>
        <v>25.255955</v>
      </c>
      <c r="AD494">
        <f>result!AF498</f>
        <v>6.1079730000000003</v>
      </c>
      <c r="AE494">
        <f>result!AG498</f>
        <v>7.010529</v>
      </c>
      <c r="AH494">
        <f t="shared" si="58"/>
        <v>25.255955</v>
      </c>
      <c r="AI494">
        <f t="shared" si="59"/>
        <v>6.1079730000000003</v>
      </c>
      <c r="AJ494">
        <f ca="1">result!D504</f>
        <v>7.0105857192123846</v>
      </c>
    </row>
    <row r="495" spans="1:36">
      <c r="A495">
        <v>494</v>
      </c>
      <c r="B495">
        <f>result!AG500</f>
        <v>7.0105250000000003</v>
      </c>
      <c r="C495">
        <f ca="1">result!D506</f>
        <v>7.0104290651235566</v>
      </c>
      <c r="G495" s="5">
        <v>493</v>
      </c>
      <c r="H495" s="5">
        <f>result!AG499</f>
        <v>7.010535</v>
      </c>
      <c r="I495" s="5">
        <f ca="1">result!D505</f>
        <v>7.0105382878143336</v>
      </c>
      <c r="L495">
        <f t="shared" si="54"/>
        <v>7.010535</v>
      </c>
      <c r="M495">
        <f t="shared" si="55"/>
        <v>7.0105250000000003</v>
      </c>
      <c r="N495">
        <f t="shared" ca="1" si="56"/>
        <v>7.0105382878143336</v>
      </c>
      <c r="O495">
        <f t="shared" ca="1" si="57"/>
        <v>7.0104290651235566</v>
      </c>
      <c r="AC495">
        <f>result!AE499</f>
        <v>25.265834999999999</v>
      </c>
      <c r="AD495">
        <f>result!AF499</f>
        <v>6.1079629999999998</v>
      </c>
      <c r="AE495">
        <f>result!AG499</f>
        <v>7.010535</v>
      </c>
      <c r="AH495">
        <f t="shared" si="58"/>
        <v>25.265834999999999</v>
      </c>
      <c r="AI495">
        <f t="shared" si="59"/>
        <v>6.1079629999999998</v>
      </c>
      <c r="AJ495">
        <f ca="1">result!D505</f>
        <v>7.0105382878143336</v>
      </c>
    </row>
    <row r="496" spans="1:36">
      <c r="A496">
        <v>495</v>
      </c>
      <c r="B496">
        <f>result!AG501</f>
        <v>7.01044</v>
      </c>
      <c r="C496">
        <f ca="1">result!D507</f>
        <v>7.0106615693043421</v>
      </c>
      <c r="G496" s="5">
        <v>494</v>
      </c>
      <c r="H496" s="5">
        <f>result!AG500</f>
        <v>7.0105250000000003</v>
      </c>
      <c r="I496" s="5">
        <f ca="1">result!D506</f>
        <v>7.0104290651235566</v>
      </c>
      <c r="L496">
        <f t="shared" si="54"/>
        <v>7.0105250000000003</v>
      </c>
      <c r="M496">
        <f t="shared" si="55"/>
        <v>7.01044</v>
      </c>
      <c r="N496">
        <f t="shared" ca="1" si="56"/>
        <v>7.0104290651235566</v>
      </c>
      <c r="O496">
        <f t="shared" ca="1" si="57"/>
        <v>7.0106615693043421</v>
      </c>
      <c r="AC496">
        <f>result!AE500</f>
        <v>25.275886</v>
      </c>
      <c r="AD496">
        <f>result!AF500</f>
        <v>6.1079730000000003</v>
      </c>
      <c r="AE496">
        <f>result!AG500</f>
        <v>7.0105250000000003</v>
      </c>
      <c r="AH496">
        <f t="shared" si="58"/>
        <v>25.275886</v>
      </c>
      <c r="AI496">
        <f t="shared" si="59"/>
        <v>6.1079730000000003</v>
      </c>
      <c r="AJ496">
        <f ca="1">result!D506</f>
        <v>7.0104290651235566</v>
      </c>
    </row>
    <row r="497" spans="1:36">
      <c r="A497">
        <v>496</v>
      </c>
      <c r="B497">
        <f>result!AG502</f>
        <v>7.0104490000000004</v>
      </c>
      <c r="C497">
        <f ca="1">result!D508</f>
        <v>7.0104512717649197</v>
      </c>
      <c r="G497" s="5">
        <v>495</v>
      </c>
      <c r="H497" s="5">
        <f>result!AG501</f>
        <v>7.01044</v>
      </c>
      <c r="I497" s="5">
        <f ca="1">result!D507</f>
        <v>7.0106615693043421</v>
      </c>
      <c r="L497">
        <f t="shared" si="54"/>
        <v>7.01044</v>
      </c>
      <c r="M497">
        <f t="shared" si="55"/>
        <v>7.0104490000000004</v>
      </c>
      <c r="N497">
        <f t="shared" ca="1" si="56"/>
        <v>7.0106615693043421</v>
      </c>
      <c r="O497">
        <f t="shared" ca="1" si="57"/>
        <v>7.0104512717649197</v>
      </c>
      <c r="AC497">
        <f>result!AE501</f>
        <v>25.285806000000001</v>
      </c>
      <c r="AD497">
        <f>result!AF501</f>
        <v>6.1079629999999998</v>
      </c>
      <c r="AE497">
        <f>result!AG501</f>
        <v>7.01044</v>
      </c>
      <c r="AH497">
        <f t="shared" si="58"/>
        <v>25.285806000000001</v>
      </c>
      <c r="AI497">
        <f t="shared" si="59"/>
        <v>6.1079629999999998</v>
      </c>
      <c r="AJ497">
        <f ca="1">result!D507</f>
        <v>7.0106615693043421</v>
      </c>
    </row>
    <row r="498" spans="1:36">
      <c r="A498">
        <v>497</v>
      </c>
      <c r="B498">
        <f>result!AG503</f>
        <v>7.0103569999999999</v>
      </c>
      <c r="C498">
        <f ca="1">result!D509</f>
        <v>7.0106409930871223</v>
      </c>
      <c r="G498" s="5">
        <v>496</v>
      </c>
      <c r="H498" s="5">
        <f>result!AG502</f>
        <v>7.0104490000000004</v>
      </c>
      <c r="I498" s="5">
        <f ca="1">result!D508</f>
        <v>7.0104512717649197</v>
      </c>
      <c r="L498">
        <f t="shared" si="54"/>
        <v>7.0104490000000004</v>
      </c>
      <c r="M498">
        <f t="shared" si="55"/>
        <v>7.0103569999999999</v>
      </c>
      <c r="N498">
        <f t="shared" ca="1" si="56"/>
        <v>7.0104512717649197</v>
      </c>
      <c r="O498">
        <f t="shared" ca="1" si="57"/>
        <v>7.0106409930871223</v>
      </c>
      <c r="AC498">
        <f>result!AE502</f>
        <v>25.295905999999999</v>
      </c>
      <c r="AD498">
        <f>result!AF502</f>
        <v>6.1079929999999996</v>
      </c>
      <c r="AE498">
        <f>result!AG502</f>
        <v>7.0104490000000004</v>
      </c>
      <c r="AH498">
        <f t="shared" si="58"/>
        <v>25.295905999999999</v>
      </c>
      <c r="AI498">
        <f t="shared" si="59"/>
        <v>6.1079929999999996</v>
      </c>
      <c r="AJ498">
        <f ca="1">result!D508</f>
        <v>7.0104512717649197</v>
      </c>
    </row>
    <row r="499" spans="1:36">
      <c r="A499">
        <v>498</v>
      </c>
      <c r="B499">
        <f>result!AG504</f>
        <v>7.0103989999999996</v>
      </c>
      <c r="C499">
        <f ca="1">result!D510</f>
        <v>7.0104630138205097</v>
      </c>
      <c r="G499" s="5">
        <v>497</v>
      </c>
      <c r="H499" s="5">
        <f>result!AG503</f>
        <v>7.0103569999999999</v>
      </c>
      <c r="I499" s="5">
        <f ca="1">result!D509</f>
        <v>7.0106409930871223</v>
      </c>
      <c r="L499">
        <f t="shared" si="54"/>
        <v>7.0103569999999999</v>
      </c>
      <c r="M499">
        <f t="shared" si="55"/>
        <v>7.0103989999999996</v>
      </c>
      <c r="N499">
        <f t="shared" ca="1" si="56"/>
        <v>7.0106409930871223</v>
      </c>
      <c r="O499">
        <f t="shared" ca="1" si="57"/>
        <v>7.0104630138205097</v>
      </c>
      <c r="AC499">
        <f>result!AE503</f>
        <v>25.305845999999999</v>
      </c>
      <c r="AD499">
        <f>result!AF503</f>
        <v>6.1079629999999998</v>
      </c>
      <c r="AE499">
        <f>result!AG503</f>
        <v>7.0103569999999999</v>
      </c>
      <c r="AH499">
        <f t="shared" si="58"/>
        <v>25.305845999999999</v>
      </c>
      <c r="AI499">
        <f t="shared" si="59"/>
        <v>6.1079629999999998</v>
      </c>
      <c r="AJ499">
        <f ca="1">result!D509</f>
        <v>7.0106409930871223</v>
      </c>
    </row>
    <row r="500" spans="1:36">
      <c r="A500">
        <v>499</v>
      </c>
      <c r="B500">
        <f>result!AG505</f>
        <v>7.01044</v>
      </c>
      <c r="C500">
        <f ca="1">result!D511</f>
        <v>7.0103832446778229</v>
      </c>
      <c r="G500" s="5">
        <v>498</v>
      </c>
      <c r="H500" s="5">
        <f>result!AG504</f>
        <v>7.0103989999999996</v>
      </c>
      <c r="I500" s="5">
        <f ca="1">result!D510</f>
        <v>7.0104630138205097</v>
      </c>
      <c r="L500">
        <f t="shared" si="54"/>
        <v>7.0103989999999996</v>
      </c>
      <c r="M500">
        <f t="shared" si="55"/>
        <v>7.01044</v>
      </c>
      <c r="N500">
        <f t="shared" ca="1" si="56"/>
        <v>7.0104630138205097</v>
      </c>
      <c r="O500">
        <f t="shared" ca="1" si="57"/>
        <v>7.0103832446778229</v>
      </c>
      <c r="AC500">
        <f>result!AE504</f>
        <v>25.315836000000001</v>
      </c>
      <c r="AD500">
        <f>result!AF504</f>
        <v>6.1079730000000003</v>
      </c>
      <c r="AE500">
        <f>result!AG504</f>
        <v>7.0103989999999996</v>
      </c>
      <c r="AH500">
        <f t="shared" si="58"/>
        <v>25.315836000000001</v>
      </c>
      <c r="AI500">
        <f t="shared" si="59"/>
        <v>6.1079730000000003</v>
      </c>
      <c r="AJ500">
        <f ca="1">result!D510</f>
        <v>7.0104630138205097</v>
      </c>
    </row>
    <row r="501" spans="1:36">
      <c r="A501">
        <v>500</v>
      </c>
      <c r="B501">
        <f>result!AG506</f>
        <v>7.0103869999999997</v>
      </c>
      <c r="C501">
        <f ca="1">result!D512</f>
        <v>7.0105024041797259</v>
      </c>
      <c r="G501" s="5">
        <v>499</v>
      </c>
      <c r="H501" s="5">
        <f>result!AG505</f>
        <v>7.01044</v>
      </c>
      <c r="I501" s="5">
        <f ca="1">result!D511</f>
        <v>7.0103832446778229</v>
      </c>
      <c r="L501">
        <f t="shared" si="54"/>
        <v>7.01044</v>
      </c>
      <c r="M501">
        <f t="shared" si="55"/>
        <v>7.0103869999999997</v>
      </c>
      <c r="N501">
        <f t="shared" ca="1" si="56"/>
        <v>7.0103832446778229</v>
      </c>
      <c r="O501">
        <f t="shared" ca="1" si="57"/>
        <v>7.0105024041797259</v>
      </c>
      <c r="AC501">
        <f>result!AE505</f>
        <v>25.325717000000001</v>
      </c>
      <c r="AD501">
        <f>result!AF505</f>
        <v>6.1079629999999998</v>
      </c>
      <c r="AE501">
        <f>result!AG505</f>
        <v>7.01044</v>
      </c>
      <c r="AH501">
        <f t="shared" si="58"/>
        <v>25.325717000000001</v>
      </c>
      <c r="AI501">
        <f t="shared" si="59"/>
        <v>6.1079629999999998</v>
      </c>
      <c r="AJ501">
        <f ca="1">result!D511</f>
        <v>7.0103832446778229</v>
      </c>
    </row>
    <row r="502" spans="1:36">
      <c r="A502">
        <v>501</v>
      </c>
      <c r="B502">
        <f>result!AG507</f>
        <v>7.0104860000000002</v>
      </c>
      <c r="C502">
        <f ca="1">result!D513</f>
        <v>7.0104891997606815</v>
      </c>
      <c r="G502" s="5">
        <v>500</v>
      </c>
      <c r="H502" s="5">
        <f>result!AG506</f>
        <v>7.0103869999999997</v>
      </c>
      <c r="I502" s="5">
        <f ca="1">result!D512</f>
        <v>7.0105024041797259</v>
      </c>
      <c r="L502">
        <f t="shared" si="54"/>
        <v>7.0103869999999997</v>
      </c>
      <c r="M502">
        <f t="shared" si="55"/>
        <v>7.0104860000000002</v>
      </c>
      <c r="N502">
        <f t="shared" ca="1" si="56"/>
        <v>7.0105024041797259</v>
      </c>
      <c r="O502">
        <f t="shared" ca="1" si="57"/>
        <v>7.0104891997606815</v>
      </c>
      <c r="AC502">
        <f>result!AE506</f>
        <v>25.335726999999999</v>
      </c>
      <c r="AD502">
        <f>result!AF506</f>
        <v>6.1079730000000003</v>
      </c>
      <c r="AE502">
        <f>result!AG506</f>
        <v>7.0103869999999997</v>
      </c>
      <c r="AH502">
        <f t="shared" si="58"/>
        <v>25.335726999999999</v>
      </c>
      <c r="AI502">
        <f t="shared" si="59"/>
        <v>6.1079730000000003</v>
      </c>
      <c r="AJ502">
        <f ca="1">result!D512</f>
        <v>7.0105024041797259</v>
      </c>
    </row>
    <row r="503" spans="1:36">
      <c r="A503">
        <v>502</v>
      </c>
      <c r="B503">
        <f>result!AG508</f>
        <v>7.0105190000000004</v>
      </c>
      <c r="C503">
        <f ca="1">result!D514</f>
        <v>7.0103667092669273</v>
      </c>
      <c r="G503" s="5">
        <v>501</v>
      </c>
      <c r="H503" s="5">
        <f>result!AG507</f>
        <v>7.0104860000000002</v>
      </c>
      <c r="I503" s="5">
        <f ca="1">result!D513</f>
        <v>7.0104891997606815</v>
      </c>
      <c r="L503">
        <f t="shared" si="54"/>
        <v>7.0104860000000002</v>
      </c>
      <c r="M503">
        <f t="shared" si="55"/>
        <v>7.0105190000000004</v>
      </c>
      <c r="N503">
        <f t="shared" ca="1" si="56"/>
        <v>7.0104891997606815</v>
      </c>
      <c r="O503">
        <f t="shared" ca="1" si="57"/>
        <v>7.0103667092669273</v>
      </c>
      <c r="AC503">
        <f>result!AE507</f>
        <v>25.345717</v>
      </c>
      <c r="AD503">
        <f>result!AF507</f>
        <v>6.1079829999999999</v>
      </c>
      <c r="AE503">
        <f>result!AG507</f>
        <v>7.0104860000000002</v>
      </c>
      <c r="AH503">
        <f t="shared" si="58"/>
        <v>25.345717</v>
      </c>
      <c r="AI503">
        <f t="shared" si="59"/>
        <v>6.1079829999999999</v>
      </c>
      <c r="AJ503">
        <f ca="1">result!D513</f>
        <v>7.0104891997606815</v>
      </c>
    </row>
    <row r="504" spans="1:36">
      <c r="A504">
        <v>503</v>
      </c>
      <c r="B504">
        <f>result!AG509</f>
        <v>7.0104410000000001</v>
      </c>
      <c r="C504">
        <f ca="1">result!D515</f>
        <v>7.0103592084331874</v>
      </c>
      <c r="G504" s="5">
        <v>502</v>
      </c>
      <c r="H504" s="5">
        <f>result!AG508</f>
        <v>7.0105190000000004</v>
      </c>
      <c r="I504" s="5">
        <f ca="1">result!D514</f>
        <v>7.0103667092669273</v>
      </c>
      <c r="L504">
        <f t="shared" si="54"/>
        <v>7.0105190000000004</v>
      </c>
      <c r="M504">
        <f t="shared" si="55"/>
        <v>7.0104410000000001</v>
      </c>
      <c r="N504">
        <f t="shared" ca="1" si="56"/>
        <v>7.0103667092669273</v>
      </c>
      <c r="O504">
        <f t="shared" ca="1" si="57"/>
        <v>7.0103592084331874</v>
      </c>
      <c r="AC504">
        <f>result!AE508</f>
        <v>25.355637000000002</v>
      </c>
      <c r="AD504">
        <f>result!AF508</f>
        <v>6.1079730000000003</v>
      </c>
      <c r="AE504">
        <f>result!AG508</f>
        <v>7.0105190000000004</v>
      </c>
      <c r="AH504">
        <f t="shared" si="58"/>
        <v>25.355637000000002</v>
      </c>
      <c r="AI504">
        <f t="shared" si="59"/>
        <v>6.1079730000000003</v>
      </c>
      <c r="AJ504">
        <f ca="1">result!D514</f>
        <v>7.0103667092669273</v>
      </c>
    </row>
    <row r="505" spans="1:36">
      <c r="A505">
        <v>504</v>
      </c>
      <c r="B505">
        <f>result!AG510</f>
        <v>7.0104309999999996</v>
      </c>
      <c r="C505">
        <f ca="1">result!D516</f>
        <v>7.0103771446874816</v>
      </c>
      <c r="G505" s="5">
        <v>503</v>
      </c>
      <c r="H505" s="5">
        <f>result!AG509</f>
        <v>7.0104410000000001</v>
      </c>
      <c r="I505" s="5">
        <f ca="1">result!D515</f>
        <v>7.0103592084331874</v>
      </c>
      <c r="L505">
        <f t="shared" si="54"/>
        <v>7.0104410000000001</v>
      </c>
      <c r="M505">
        <f t="shared" si="55"/>
        <v>7.0104309999999996</v>
      </c>
      <c r="N505">
        <f t="shared" ca="1" si="56"/>
        <v>7.0103592084331874</v>
      </c>
      <c r="O505">
        <f t="shared" ca="1" si="57"/>
        <v>7.0103771446874816</v>
      </c>
      <c r="AC505">
        <f>result!AE509</f>
        <v>25.365476999999998</v>
      </c>
      <c r="AD505">
        <f>result!AF509</f>
        <v>6.1079829999999999</v>
      </c>
      <c r="AE505">
        <f>result!AG509</f>
        <v>7.0104410000000001</v>
      </c>
      <c r="AH505">
        <f t="shared" si="58"/>
        <v>25.365476999999998</v>
      </c>
      <c r="AI505">
        <f t="shared" si="59"/>
        <v>6.1079829999999999</v>
      </c>
      <c r="AJ505">
        <f ca="1">result!D515</f>
        <v>7.0103592084331874</v>
      </c>
    </row>
    <row r="506" spans="1:36">
      <c r="A506">
        <v>505</v>
      </c>
      <c r="B506">
        <f>result!AG511</f>
        <v>7.0104139999999999</v>
      </c>
      <c r="C506">
        <f ca="1">result!D517</f>
        <v>7.0102724283174824</v>
      </c>
      <c r="G506" s="5">
        <v>504</v>
      </c>
      <c r="H506" s="5">
        <f>result!AG510</f>
        <v>7.0104309999999996</v>
      </c>
      <c r="I506" s="5">
        <f ca="1">result!D516</f>
        <v>7.0103771446874816</v>
      </c>
      <c r="L506">
        <f t="shared" si="54"/>
        <v>7.0104309999999996</v>
      </c>
      <c r="M506">
        <f t="shared" si="55"/>
        <v>7.0104139999999999</v>
      </c>
      <c r="N506">
        <f t="shared" ca="1" si="56"/>
        <v>7.0103771446874816</v>
      </c>
      <c r="O506">
        <f t="shared" ca="1" si="57"/>
        <v>7.0102724283174824</v>
      </c>
      <c r="AC506">
        <f>result!AE510</f>
        <v>25.375527999999999</v>
      </c>
      <c r="AD506">
        <f>result!AF510</f>
        <v>6.1079530000000002</v>
      </c>
      <c r="AE506">
        <f>result!AG510</f>
        <v>7.0104309999999996</v>
      </c>
      <c r="AH506">
        <f t="shared" si="58"/>
        <v>25.375527999999999</v>
      </c>
      <c r="AI506">
        <f t="shared" si="59"/>
        <v>6.1079530000000002</v>
      </c>
      <c r="AJ506">
        <f ca="1">result!D516</f>
        <v>7.0103771446874816</v>
      </c>
    </row>
    <row r="507" spans="1:36">
      <c r="A507">
        <v>506</v>
      </c>
      <c r="B507">
        <f>result!AG512</f>
        <v>7.010345</v>
      </c>
      <c r="C507">
        <f ca="1">result!D518</f>
        <v>7.0104134506009848</v>
      </c>
      <c r="G507" s="5">
        <v>505</v>
      </c>
      <c r="H507" s="5">
        <f>result!AG511</f>
        <v>7.0104139999999999</v>
      </c>
      <c r="I507" s="5">
        <f ca="1">result!D517</f>
        <v>7.0102724283174824</v>
      </c>
      <c r="L507">
        <f t="shared" si="54"/>
        <v>7.0104139999999999</v>
      </c>
      <c r="M507">
        <f t="shared" si="55"/>
        <v>7.010345</v>
      </c>
      <c r="N507">
        <f t="shared" ca="1" si="56"/>
        <v>7.0102724283174824</v>
      </c>
      <c r="O507">
        <f t="shared" ca="1" si="57"/>
        <v>7.0104134506009848</v>
      </c>
      <c r="AC507">
        <f>result!AE511</f>
        <v>25.385477999999999</v>
      </c>
      <c r="AD507">
        <f>result!AF511</f>
        <v>6.1079730000000003</v>
      </c>
      <c r="AE507">
        <f>result!AG511</f>
        <v>7.0104139999999999</v>
      </c>
      <c r="AH507">
        <f t="shared" si="58"/>
        <v>25.385477999999999</v>
      </c>
      <c r="AI507">
        <f t="shared" si="59"/>
        <v>6.1079730000000003</v>
      </c>
      <c r="AJ507">
        <f ca="1">result!D517</f>
        <v>7.0102724283174824</v>
      </c>
    </row>
    <row r="508" spans="1:36">
      <c r="A508">
        <v>507</v>
      </c>
      <c r="B508">
        <f>result!AG513</f>
        <v>7.0103850000000003</v>
      </c>
      <c r="C508">
        <f ca="1">result!D519</f>
        <v>7.0102474900642875</v>
      </c>
      <c r="G508" s="5">
        <v>506</v>
      </c>
      <c r="H508" s="5">
        <f>result!AG512</f>
        <v>7.010345</v>
      </c>
      <c r="I508" s="5">
        <f ca="1">result!D518</f>
        <v>7.0104134506009848</v>
      </c>
      <c r="L508">
        <f t="shared" si="54"/>
        <v>7.010345</v>
      </c>
      <c r="M508">
        <f t="shared" si="55"/>
        <v>7.0103850000000003</v>
      </c>
      <c r="N508">
        <f t="shared" ca="1" si="56"/>
        <v>7.0104134506009848</v>
      </c>
      <c r="O508">
        <f t="shared" ca="1" si="57"/>
        <v>7.0102474900642875</v>
      </c>
      <c r="AC508">
        <f>result!AE512</f>
        <v>25.395638000000002</v>
      </c>
      <c r="AD508">
        <f>result!AF512</f>
        <v>6.1079929999999996</v>
      </c>
      <c r="AE508">
        <f>result!AG512</f>
        <v>7.010345</v>
      </c>
      <c r="AH508">
        <f t="shared" si="58"/>
        <v>25.395638000000002</v>
      </c>
      <c r="AI508">
        <f t="shared" si="59"/>
        <v>6.1079929999999996</v>
      </c>
      <c r="AJ508">
        <f ca="1">result!D518</f>
        <v>7.0104134506009848</v>
      </c>
    </row>
    <row r="509" spans="1:36">
      <c r="A509">
        <v>508</v>
      </c>
      <c r="B509">
        <f>result!AG514</f>
        <v>7.0105310000000003</v>
      </c>
      <c r="C509">
        <f ca="1">result!D520</f>
        <v>7.0103137166141911</v>
      </c>
      <c r="G509" s="5">
        <v>507</v>
      </c>
      <c r="H509" s="5">
        <f>result!AG513</f>
        <v>7.0103850000000003</v>
      </c>
      <c r="I509" s="5">
        <f ca="1">result!D519</f>
        <v>7.0102474900642875</v>
      </c>
      <c r="L509">
        <f t="shared" si="54"/>
        <v>7.0103850000000003</v>
      </c>
      <c r="M509">
        <f t="shared" si="55"/>
        <v>7.0105310000000003</v>
      </c>
      <c r="N509">
        <f t="shared" ca="1" si="56"/>
        <v>7.0102474900642875</v>
      </c>
      <c r="O509">
        <f t="shared" ca="1" si="57"/>
        <v>7.0103137166141911</v>
      </c>
      <c r="AC509">
        <f>result!AE513</f>
        <v>25.405508000000001</v>
      </c>
      <c r="AD509">
        <f>result!AF513</f>
        <v>6.1079629999999998</v>
      </c>
      <c r="AE509">
        <f>result!AG513</f>
        <v>7.0103850000000003</v>
      </c>
      <c r="AH509">
        <f t="shared" si="58"/>
        <v>25.405508000000001</v>
      </c>
      <c r="AI509">
        <f t="shared" si="59"/>
        <v>6.1079629999999998</v>
      </c>
      <c r="AJ509">
        <f ca="1">result!D519</f>
        <v>7.0102474900642875</v>
      </c>
    </row>
    <row r="510" spans="1:36">
      <c r="A510">
        <v>509</v>
      </c>
      <c r="B510">
        <f>result!AG515</f>
        <v>7.0104059999999997</v>
      </c>
      <c r="C510">
        <f ca="1">result!D521</f>
        <v>7.010434876257186</v>
      </c>
      <c r="G510" s="5">
        <v>508</v>
      </c>
      <c r="H510" s="5">
        <f>result!AG514</f>
        <v>7.0105310000000003</v>
      </c>
      <c r="I510" s="5">
        <f ca="1">result!D520</f>
        <v>7.0103137166141911</v>
      </c>
      <c r="L510">
        <f t="shared" si="54"/>
        <v>7.0105310000000003</v>
      </c>
      <c r="M510">
        <f t="shared" si="55"/>
        <v>7.0104059999999997</v>
      </c>
      <c r="N510">
        <f t="shared" ca="1" si="56"/>
        <v>7.0103137166141911</v>
      </c>
      <c r="O510">
        <f t="shared" ca="1" si="57"/>
        <v>7.010434876257186</v>
      </c>
      <c r="AC510">
        <f>result!AE514</f>
        <v>25.415507999999999</v>
      </c>
      <c r="AD510">
        <f>result!AF514</f>
        <v>6.1079929999999996</v>
      </c>
      <c r="AE510">
        <f>result!AG514</f>
        <v>7.0105310000000003</v>
      </c>
      <c r="AH510">
        <f t="shared" si="58"/>
        <v>25.415507999999999</v>
      </c>
      <c r="AI510">
        <f t="shared" si="59"/>
        <v>6.1079929999999996</v>
      </c>
      <c r="AJ510">
        <f ca="1">result!D520</f>
        <v>7.0103137166141911</v>
      </c>
    </row>
    <row r="511" spans="1:36">
      <c r="A511">
        <v>510</v>
      </c>
      <c r="B511">
        <f>result!AG516</f>
        <v>7.0104709999999999</v>
      </c>
      <c r="C511">
        <f ca="1">result!D522</f>
        <v>7.0103151416464575</v>
      </c>
      <c r="G511" s="5">
        <v>509</v>
      </c>
      <c r="H511" s="5">
        <f>result!AG515</f>
        <v>7.0104059999999997</v>
      </c>
      <c r="I511" s="5">
        <f ca="1">result!D521</f>
        <v>7.010434876257186</v>
      </c>
      <c r="L511">
        <f t="shared" si="54"/>
        <v>7.0104059999999997</v>
      </c>
      <c r="M511">
        <f t="shared" si="55"/>
        <v>7.0104709999999999</v>
      </c>
      <c r="N511">
        <f t="shared" ca="1" si="56"/>
        <v>7.010434876257186</v>
      </c>
      <c r="O511">
        <f t="shared" ca="1" si="57"/>
        <v>7.0103151416464575</v>
      </c>
      <c r="AC511">
        <f>result!AE515</f>
        <v>25.425438</v>
      </c>
      <c r="AD511">
        <f>result!AF515</f>
        <v>6.1079730000000003</v>
      </c>
      <c r="AE511">
        <f>result!AG515</f>
        <v>7.0104059999999997</v>
      </c>
      <c r="AH511">
        <f t="shared" si="58"/>
        <v>25.425438</v>
      </c>
      <c r="AI511">
        <f t="shared" si="59"/>
        <v>6.1079730000000003</v>
      </c>
      <c r="AJ511">
        <f ca="1">result!D521</f>
        <v>7.010434876257186</v>
      </c>
    </row>
    <row r="512" spans="1:36">
      <c r="A512">
        <v>511</v>
      </c>
      <c r="B512">
        <f>result!AG517</f>
        <v>7.010389</v>
      </c>
      <c r="C512">
        <f ca="1">result!D523</f>
        <v>7.0103908081212687</v>
      </c>
      <c r="G512" s="5">
        <v>510</v>
      </c>
      <c r="H512" s="5">
        <f>result!AG516</f>
        <v>7.0104709999999999</v>
      </c>
      <c r="I512" s="5">
        <f ca="1">result!D522</f>
        <v>7.0103151416464575</v>
      </c>
      <c r="L512">
        <f t="shared" si="54"/>
        <v>7.0104709999999999</v>
      </c>
      <c r="M512">
        <f t="shared" si="55"/>
        <v>7.010389</v>
      </c>
      <c r="N512">
        <f t="shared" ca="1" si="56"/>
        <v>7.0103151416464575</v>
      </c>
      <c r="O512">
        <f t="shared" ca="1" si="57"/>
        <v>7.0103908081212687</v>
      </c>
      <c r="AC512">
        <f>result!AE516</f>
        <v>25.435459000000002</v>
      </c>
      <c r="AD512">
        <f>result!AF516</f>
        <v>6.1079829999999999</v>
      </c>
      <c r="AE512">
        <f>result!AG516</f>
        <v>7.0104709999999999</v>
      </c>
      <c r="AH512">
        <f t="shared" si="58"/>
        <v>25.435459000000002</v>
      </c>
      <c r="AI512">
        <f t="shared" si="59"/>
        <v>6.1079829999999999</v>
      </c>
      <c r="AJ512">
        <f ca="1">result!D522</f>
        <v>7.0103151416464575</v>
      </c>
    </row>
    <row r="513" spans="1:36">
      <c r="A513">
        <v>512</v>
      </c>
      <c r="B513">
        <f>result!AG518</f>
        <v>7.0104439999999997</v>
      </c>
      <c r="C513">
        <f ca="1">result!D524</f>
        <v>7.0103606379215053</v>
      </c>
      <c r="G513" s="5">
        <v>511</v>
      </c>
      <c r="H513" s="5">
        <f>result!AG517</f>
        <v>7.010389</v>
      </c>
      <c r="I513" s="5">
        <f ca="1">result!D523</f>
        <v>7.0103908081212687</v>
      </c>
      <c r="L513">
        <f t="shared" si="54"/>
        <v>7.010389</v>
      </c>
      <c r="M513">
        <f t="shared" si="55"/>
        <v>7.0104439999999997</v>
      </c>
      <c r="N513">
        <f t="shared" ca="1" si="56"/>
        <v>7.0103908081212687</v>
      </c>
      <c r="O513">
        <f t="shared" ca="1" si="57"/>
        <v>7.0103606379215053</v>
      </c>
      <c r="AC513">
        <f>result!AE517</f>
        <v>25.445419000000001</v>
      </c>
      <c r="AD513">
        <f>result!AF517</f>
        <v>6.1079730000000003</v>
      </c>
      <c r="AE513">
        <f>result!AG517</f>
        <v>7.010389</v>
      </c>
      <c r="AH513">
        <f t="shared" si="58"/>
        <v>25.445419000000001</v>
      </c>
      <c r="AI513">
        <f t="shared" si="59"/>
        <v>6.1079730000000003</v>
      </c>
      <c r="AJ513">
        <f ca="1">result!D523</f>
        <v>7.0103908081212687</v>
      </c>
    </row>
    <row r="514" spans="1:36">
      <c r="A514">
        <v>513</v>
      </c>
      <c r="B514">
        <f>result!AG519</f>
        <v>7.0103119999999999</v>
      </c>
      <c r="C514">
        <f ca="1">result!D525</f>
        <v>7.0104326998319619</v>
      </c>
      <c r="G514" s="5">
        <v>512</v>
      </c>
      <c r="H514" s="5">
        <f>result!AG518</f>
        <v>7.0104439999999997</v>
      </c>
      <c r="I514" s="5">
        <f ca="1">result!D524</f>
        <v>7.0103606379215053</v>
      </c>
      <c r="L514">
        <f t="shared" si="54"/>
        <v>7.0104439999999997</v>
      </c>
      <c r="M514">
        <f t="shared" si="55"/>
        <v>7.0103119999999999</v>
      </c>
      <c r="N514">
        <f t="shared" ca="1" si="56"/>
        <v>7.0103606379215053</v>
      </c>
      <c r="O514">
        <f t="shared" ca="1" si="57"/>
        <v>7.0104326998319619</v>
      </c>
      <c r="AC514">
        <f>result!AE518</f>
        <v>25.455348999999998</v>
      </c>
      <c r="AD514">
        <f>result!AF518</f>
        <v>6.1079730000000003</v>
      </c>
      <c r="AE514">
        <f>result!AG518</f>
        <v>7.0104439999999997</v>
      </c>
      <c r="AH514">
        <f t="shared" si="58"/>
        <v>25.455348999999998</v>
      </c>
      <c r="AI514">
        <f t="shared" si="59"/>
        <v>6.1079730000000003</v>
      </c>
      <c r="AJ514">
        <f ca="1">result!D524</f>
        <v>7.0103606379215053</v>
      </c>
    </row>
    <row r="515" spans="1:36">
      <c r="A515">
        <v>514</v>
      </c>
      <c r="B515">
        <f>result!AG520</f>
        <v>7.0103949999999999</v>
      </c>
      <c r="C515">
        <f ca="1">result!D526</f>
        <v>7.010291015019761</v>
      </c>
      <c r="G515" s="5">
        <v>513</v>
      </c>
      <c r="H515" s="5">
        <f>result!AG519</f>
        <v>7.0103119999999999</v>
      </c>
      <c r="I515" s="5">
        <f ca="1">result!D525</f>
        <v>7.0104326998319619</v>
      </c>
      <c r="L515">
        <f t="shared" si="54"/>
        <v>7.0103119999999999</v>
      </c>
      <c r="M515">
        <f t="shared" si="55"/>
        <v>7.0103949999999999</v>
      </c>
      <c r="N515">
        <f t="shared" ca="1" si="56"/>
        <v>7.0104326998319619</v>
      </c>
      <c r="O515">
        <f t="shared" ca="1" si="57"/>
        <v>7.010291015019761</v>
      </c>
      <c r="AC515">
        <f>result!AE519</f>
        <v>25.465299000000002</v>
      </c>
      <c r="AD515">
        <f>result!AF519</f>
        <v>6.1079829999999999</v>
      </c>
      <c r="AE515">
        <f>result!AG519</f>
        <v>7.0103119999999999</v>
      </c>
      <c r="AH515">
        <f t="shared" si="58"/>
        <v>25.465299000000002</v>
      </c>
      <c r="AI515">
        <f t="shared" si="59"/>
        <v>6.1079829999999999</v>
      </c>
      <c r="AJ515">
        <f ca="1">result!D525</f>
        <v>7.0104326998319619</v>
      </c>
    </row>
    <row r="516" spans="1:36">
      <c r="A516">
        <v>515</v>
      </c>
      <c r="B516">
        <f>result!AG521</f>
        <v>7.0104189999999997</v>
      </c>
      <c r="C516">
        <f ca="1">result!D527</f>
        <v>7.0103745126690296</v>
      </c>
      <c r="G516" s="5">
        <v>514</v>
      </c>
      <c r="H516" s="5">
        <f>result!AG520</f>
        <v>7.0103949999999999</v>
      </c>
      <c r="I516" s="5">
        <f ca="1">result!D526</f>
        <v>7.010291015019761</v>
      </c>
      <c r="L516">
        <f t="shared" ref="L516:L579" si="60">H516</f>
        <v>7.0103949999999999</v>
      </c>
      <c r="M516">
        <f t="shared" ref="M516:M579" si="61">L517</f>
        <v>7.0104189999999997</v>
      </c>
      <c r="N516">
        <f t="shared" ref="N516:N579" ca="1" si="62">I516</f>
        <v>7.010291015019761</v>
      </c>
      <c r="O516">
        <f t="shared" ref="O516:O579" ca="1" si="63">N517</f>
        <v>7.0103745126690296</v>
      </c>
      <c r="AC516">
        <f>result!AE520</f>
        <v>25.475359000000001</v>
      </c>
      <c r="AD516">
        <f>result!AF520</f>
        <v>6.1079629999999998</v>
      </c>
      <c r="AE516">
        <f>result!AG520</f>
        <v>7.0103949999999999</v>
      </c>
      <c r="AH516">
        <f t="shared" ref="AH516:AH579" si="64">AC516</f>
        <v>25.475359000000001</v>
      </c>
      <c r="AI516">
        <f t="shared" ref="AI516:AI579" si="65">AD516</f>
        <v>6.1079629999999998</v>
      </c>
      <c r="AJ516">
        <f ca="1">result!D526</f>
        <v>7.010291015019761</v>
      </c>
    </row>
    <row r="517" spans="1:36">
      <c r="A517">
        <v>516</v>
      </c>
      <c r="B517">
        <f>result!AG522</f>
        <v>7.0104819999999997</v>
      </c>
      <c r="C517">
        <f ca="1">result!D528</f>
        <v>7.0103403021149546</v>
      </c>
      <c r="G517" s="5">
        <v>515</v>
      </c>
      <c r="H517" s="5">
        <f>result!AG521</f>
        <v>7.0104189999999997</v>
      </c>
      <c r="I517" s="5">
        <f ca="1">result!D527</f>
        <v>7.0103745126690296</v>
      </c>
      <c r="L517">
        <f t="shared" si="60"/>
        <v>7.0104189999999997</v>
      </c>
      <c r="M517">
        <f t="shared" si="61"/>
        <v>7.0104819999999997</v>
      </c>
      <c r="N517">
        <f t="shared" ca="1" si="62"/>
        <v>7.0103745126690296</v>
      </c>
      <c r="O517">
        <f t="shared" ca="1" si="63"/>
        <v>7.0103403021149546</v>
      </c>
      <c r="AC517">
        <f>result!AE521</f>
        <v>25.48535</v>
      </c>
      <c r="AD517">
        <f>result!AF521</f>
        <v>6.1079730000000003</v>
      </c>
      <c r="AE517">
        <f>result!AG521</f>
        <v>7.0104189999999997</v>
      </c>
      <c r="AH517">
        <f t="shared" si="64"/>
        <v>25.48535</v>
      </c>
      <c r="AI517">
        <f t="shared" si="65"/>
        <v>6.1079730000000003</v>
      </c>
      <c r="AJ517">
        <f ca="1">result!D527</f>
        <v>7.0103745126690296</v>
      </c>
    </row>
    <row r="518" spans="1:36">
      <c r="A518">
        <v>517</v>
      </c>
      <c r="B518">
        <f>result!AG523</f>
        <v>7.0104819999999997</v>
      </c>
      <c r="C518">
        <f ca="1">result!D529</f>
        <v>7.0103514745850664</v>
      </c>
      <c r="G518" s="5">
        <v>516</v>
      </c>
      <c r="H518" s="5">
        <f>result!AG522</f>
        <v>7.0104819999999997</v>
      </c>
      <c r="I518" s="5">
        <f ca="1">result!D528</f>
        <v>7.0103403021149546</v>
      </c>
      <c r="L518">
        <f t="shared" si="60"/>
        <v>7.0104819999999997</v>
      </c>
      <c r="M518">
        <f t="shared" si="61"/>
        <v>7.0104819999999997</v>
      </c>
      <c r="N518">
        <f t="shared" ca="1" si="62"/>
        <v>7.0103403021149546</v>
      </c>
      <c r="O518">
        <f t="shared" ca="1" si="63"/>
        <v>7.0103514745850664</v>
      </c>
      <c r="AC518">
        <f>result!AE522</f>
        <v>25.495360000000002</v>
      </c>
      <c r="AD518">
        <f>result!AF522</f>
        <v>6.1079730000000003</v>
      </c>
      <c r="AE518">
        <f>result!AG522</f>
        <v>7.0104819999999997</v>
      </c>
      <c r="AH518">
        <f t="shared" si="64"/>
        <v>25.495360000000002</v>
      </c>
      <c r="AI518">
        <f t="shared" si="65"/>
        <v>6.1079730000000003</v>
      </c>
      <c r="AJ518">
        <f ca="1">result!D528</f>
        <v>7.0103403021149546</v>
      </c>
    </row>
    <row r="519" spans="1:36">
      <c r="A519">
        <v>518</v>
      </c>
      <c r="B519">
        <f>result!AG524</f>
        <v>7.0103559999999998</v>
      </c>
      <c r="C519">
        <f ca="1">result!D530</f>
        <v>7.0103305626176757</v>
      </c>
      <c r="G519" s="5">
        <v>517</v>
      </c>
      <c r="H519" s="5">
        <f>result!AG523</f>
        <v>7.0104819999999997</v>
      </c>
      <c r="I519" s="5">
        <f ca="1">result!D529</f>
        <v>7.0103514745850664</v>
      </c>
      <c r="L519">
        <f t="shared" si="60"/>
        <v>7.0104819999999997</v>
      </c>
      <c r="M519">
        <f t="shared" si="61"/>
        <v>7.0103559999999998</v>
      </c>
      <c r="N519">
        <f t="shared" ca="1" si="62"/>
        <v>7.0103514745850664</v>
      </c>
      <c r="O519">
        <f t="shared" ca="1" si="63"/>
        <v>7.0103305626176757</v>
      </c>
      <c r="AC519">
        <f>result!AE523</f>
        <v>25.505240000000001</v>
      </c>
      <c r="AD519">
        <f>result!AF523</f>
        <v>6.1079730000000003</v>
      </c>
      <c r="AE519">
        <f>result!AG523</f>
        <v>7.0104819999999997</v>
      </c>
      <c r="AH519">
        <f t="shared" si="64"/>
        <v>25.505240000000001</v>
      </c>
      <c r="AI519">
        <f t="shared" si="65"/>
        <v>6.1079730000000003</v>
      </c>
      <c r="AJ519">
        <f ca="1">result!D529</f>
        <v>7.0103514745850664</v>
      </c>
    </row>
    <row r="520" spans="1:36">
      <c r="A520">
        <v>519</v>
      </c>
      <c r="B520">
        <f>result!AG525</f>
        <v>7.0103309999999999</v>
      </c>
      <c r="C520">
        <f ca="1">result!D531</f>
        <v>7.0102279670765704</v>
      </c>
      <c r="G520" s="5">
        <v>518</v>
      </c>
      <c r="H520" s="5">
        <f>result!AG524</f>
        <v>7.0103559999999998</v>
      </c>
      <c r="I520" s="5">
        <f ca="1">result!D530</f>
        <v>7.0103305626176757</v>
      </c>
      <c r="L520">
        <f t="shared" si="60"/>
        <v>7.0103559999999998</v>
      </c>
      <c r="M520">
        <f t="shared" si="61"/>
        <v>7.0103309999999999</v>
      </c>
      <c r="N520">
        <f t="shared" ca="1" si="62"/>
        <v>7.0103305626176757</v>
      </c>
      <c r="O520">
        <f t="shared" ca="1" si="63"/>
        <v>7.0102279670765704</v>
      </c>
      <c r="AC520">
        <f>result!AE524</f>
        <v>25.515360000000001</v>
      </c>
      <c r="AD520">
        <f>result!AF524</f>
        <v>6.1079530000000002</v>
      </c>
      <c r="AE520">
        <f>result!AG524</f>
        <v>7.0103559999999998</v>
      </c>
      <c r="AH520">
        <f t="shared" si="64"/>
        <v>25.515360000000001</v>
      </c>
      <c r="AI520">
        <f t="shared" si="65"/>
        <v>6.1079530000000002</v>
      </c>
      <c r="AJ520">
        <f ca="1">result!D530</f>
        <v>7.0103305626176757</v>
      </c>
    </row>
    <row r="521" spans="1:36">
      <c r="A521">
        <v>520</v>
      </c>
      <c r="B521">
        <f>result!AG526</f>
        <v>7.0103090000000003</v>
      </c>
      <c r="C521">
        <f ca="1">result!D532</f>
        <v>7.0102747137200323</v>
      </c>
      <c r="G521" s="5">
        <v>519</v>
      </c>
      <c r="H521" s="5">
        <f>result!AG525</f>
        <v>7.0103309999999999</v>
      </c>
      <c r="I521" s="5">
        <f ca="1">result!D531</f>
        <v>7.0102279670765704</v>
      </c>
      <c r="L521">
        <f t="shared" si="60"/>
        <v>7.0103309999999999</v>
      </c>
      <c r="M521">
        <f t="shared" si="61"/>
        <v>7.0103090000000003</v>
      </c>
      <c r="N521">
        <f t="shared" ca="1" si="62"/>
        <v>7.0102279670765704</v>
      </c>
      <c r="O521">
        <f t="shared" ca="1" si="63"/>
        <v>7.0102747137200323</v>
      </c>
      <c r="AC521">
        <f>result!AE525</f>
        <v>25.525300000000001</v>
      </c>
      <c r="AD521">
        <f>result!AF525</f>
        <v>6.1079829999999999</v>
      </c>
      <c r="AE521">
        <f>result!AG525</f>
        <v>7.0103309999999999</v>
      </c>
      <c r="AH521">
        <f t="shared" si="64"/>
        <v>25.525300000000001</v>
      </c>
      <c r="AI521">
        <f t="shared" si="65"/>
        <v>6.1079829999999999</v>
      </c>
      <c r="AJ521">
        <f ca="1">result!D531</f>
        <v>7.0102279670765704</v>
      </c>
    </row>
    <row r="522" spans="1:36">
      <c r="A522">
        <v>521</v>
      </c>
      <c r="B522">
        <f>result!AG527</f>
        <v>7.0102440000000001</v>
      </c>
      <c r="C522">
        <f ca="1">result!D533</f>
        <v>7.0101766333889719</v>
      </c>
      <c r="G522" s="5">
        <v>520</v>
      </c>
      <c r="H522" s="5">
        <f>result!AG526</f>
        <v>7.0103090000000003</v>
      </c>
      <c r="I522" s="5">
        <f ca="1">result!D532</f>
        <v>7.0102747137200323</v>
      </c>
      <c r="L522">
        <f t="shared" si="60"/>
        <v>7.0103090000000003</v>
      </c>
      <c r="M522">
        <f t="shared" si="61"/>
        <v>7.0102440000000001</v>
      </c>
      <c r="N522">
        <f t="shared" ca="1" si="62"/>
        <v>7.0102747137200323</v>
      </c>
      <c r="O522">
        <f t="shared" ca="1" si="63"/>
        <v>7.0101766333889719</v>
      </c>
      <c r="AC522">
        <f>result!AE526</f>
        <v>25.535411</v>
      </c>
      <c r="AD522">
        <f>result!AF526</f>
        <v>6.1079829999999999</v>
      </c>
      <c r="AE522">
        <f>result!AG526</f>
        <v>7.0103090000000003</v>
      </c>
      <c r="AH522">
        <f t="shared" si="64"/>
        <v>25.535411</v>
      </c>
      <c r="AI522">
        <f t="shared" si="65"/>
        <v>6.1079829999999999</v>
      </c>
      <c r="AJ522">
        <f ca="1">result!D532</f>
        <v>7.0102747137200323</v>
      </c>
    </row>
    <row r="523" spans="1:36">
      <c r="A523">
        <v>522</v>
      </c>
      <c r="B523">
        <f>result!AG528</f>
        <v>7.0102149999999996</v>
      </c>
      <c r="C523">
        <f ca="1">result!D534</f>
        <v>7.0103122419128043</v>
      </c>
      <c r="G523" s="5">
        <v>521</v>
      </c>
      <c r="H523" s="5">
        <f>result!AG527</f>
        <v>7.0102440000000001</v>
      </c>
      <c r="I523" s="5">
        <f ca="1">result!D533</f>
        <v>7.0101766333889719</v>
      </c>
      <c r="L523">
        <f t="shared" si="60"/>
        <v>7.0102440000000001</v>
      </c>
      <c r="M523">
        <f t="shared" si="61"/>
        <v>7.0102149999999996</v>
      </c>
      <c r="N523">
        <f t="shared" ca="1" si="62"/>
        <v>7.0101766333889719</v>
      </c>
      <c r="O523">
        <f t="shared" ca="1" si="63"/>
        <v>7.0103122419128043</v>
      </c>
      <c r="AC523">
        <f>result!AE527</f>
        <v>25.545361</v>
      </c>
      <c r="AD523">
        <f>result!AF527</f>
        <v>6.1079829999999999</v>
      </c>
      <c r="AE523">
        <f>result!AG527</f>
        <v>7.0102440000000001</v>
      </c>
      <c r="AH523">
        <f t="shared" si="64"/>
        <v>25.545361</v>
      </c>
      <c r="AI523">
        <f t="shared" si="65"/>
        <v>6.1079829999999999</v>
      </c>
      <c r="AJ523">
        <f ca="1">result!D533</f>
        <v>7.0101766333889719</v>
      </c>
    </row>
    <row r="524" spans="1:36">
      <c r="A524">
        <v>523</v>
      </c>
      <c r="B524">
        <f>result!AG529</f>
        <v>7.0103049999999998</v>
      </c>
      <c r="C524">
        <f ca="1">result!D535</f>
        <v>7.0101695542171631</v>
      </c>
      <c r="G524" s="5">
        <v>522</v>
      </c>
      <c r="H524" s="5">
        <f>result!AG528</f>
        <v>7.0102149999999996</v>
      </c>
      <c r="I524" s="5">
        <f ca="1">result!D534</f>
        <v>7.0103122419128043</v>
      </c>
      <c r="L524">
        <f t="shared" si="60"/>
        <v>7.0102149999999996</v>
      </c>
      <c r="M524">
        <f t="shared" si="61"/>
        <v>7.0103049999999998</v>
      </c>
      <c r="N524">
        <f t="shared" ca="1" si="62"/>
        <v>7.0103122419128043</v>
      </c>
      <c r="O524">
        <f t="shared" ca="1" si="63"/>
        <v>7.0101695542171631</v>
      </c>
      <c r="AC524">
        <f>result!AE528</f>
        <v>25.555451000000001</v>
      </c>
      <c r="AD524">
        <f>result!AF528</f>
        <v>6.1079530000000002</v>
      </c>
      <c r="AE524">
        <f>result!AG528</f>
        <v>7.0102149999999996</v>
      </c>
      <c r="AH524">
        <f t="shared" si="64"/>
        <v>25.555451000000001</v>
      </c>
      <c r="AI524">
        <f t="shared" si="65"/>
        <v>6.1079530000000002</v>
      </c>
      <c r="AJ524">
        <f ca="1">result!D534</f>
        <v>7.0103122419128043</v>
      </c>
    </row>
    <row r="525" spans="1:36">
      <c r="A525">
        <v>524</v>
      </c>
      <c r="B525">
        <f>result!AG530</f>
        <v>7.0103410000000004</v>
      </c>
      <c r="C525">
        <f ca="1">result!D536</f>
        <v>7.0102927451584476</v>
      </c>
      <c r="G525" s="5">
        <v>523</v>
      </c>
      <c r="H525" s="5">
        <f>result!AG529</f>
        <v>7.0103049999999998</v>
      </c>
      <c r="I525" s="5">
        <f ca="1">result!D535</f>
        <v>7.0101695542171631</v>
      </c>
      <c r="L525">
        <f t="shared" si="60"/>
        <v>7.0103049999999998</v>
      </c>
      <c r="M525">
        <f t="shared" si="61"/>
        <v>7.0103410000000004</v>
      </c>
      <c r="N525">
        <f t="shared" ca="1" si="62"/>
        <v>7.0101695542171631</v>
      </c>
      <c r="O525">
        <f t="shared" ca="1" si="63"/>
        <v>7.0102927451584476</v>
      </c>
      <c r="AC525">
        <f>result!AE529</f>
        <v>25.565421000000001</v>
      </c>
      <c r="AD525">
        <f>result!AF529</f>
        <v>6.1079730000000003</v>
      </c>
      <c r="AE525">
        <f>result!AG529</f>
        <v>7.0103049999999998</v>
      </c>
      <c r="AH525">
        <f t="shared" si="64"/>
        <v>25.565421000000001</v>
      </c>
      <c r="AI525">
        <f t="shared" si="65"/>
        <v>6.1079730000000003</v>
      </c>
      <c r="AJ525">
        <f ca="1">result!D535</f>
        <v>7.0101695542171631</v>
      </c>
    </row>
    <row r="526" spans="1:36">
      <c r="A526">
        <v>525</v>
      </c>
      <c r="B526">
        <f>result!AG531</f>
        <v>7.0103039999999996</v>
      </c>
      <c r="C526">
        <f ca="1">result!D537</f>
        <v>7.0101132400641033</v>
      </c>
      <c r="G526" s="5">
        <v>524</v>
      </c>
      <c r="H526" s="5">
        <f>result!AG530</f>
        <v>7.0103410000000004</v>
      </c>
      <c r="I526" s="5">
        <f ca="1">result!D536</f>
        <v>7.0102927451584476</v>
      </c>
      <c r="L526">
        <f t="shared" si="60"/>
        <v>7.0103410000000004</v>
      </c>
      <c r="M526">
        <f t="shared" si="61"/>
        <v>7.0103039999999996</v>
      </c>
      <c r="N526">
        <f t="shared" ca="1" si="62"/>
        <v>7.0102927451584476</v>
      </c>
      <c r="O526">
        <f t="shared" ca="1" si="63"/>
        <v>7.0101132400641033</v>
      </c>
      <c r="AC526">
        <f>result!AE530</f>
        <v>25.575441000000001</v>
      </c>
      <c r="AD526">
        <f>result!AF530</f>
        <v>6.1079829999999999</v>
      </c>
      <c r="AE526">
        <f>result!AG530</f>
        <v>7.0103410000000004</v>
      </c>
      <c r="AH526">
        <f t="shared" si="64"/>
        <v>25.575441000000001</v>
      </c>
      <c r="AI526">
        <f t="shared" si="65"/>
        <v>6.1079829999999999</v>
      </c>
      <c r="AJ526">
        <f ca="1">result!D536</f>
        <v>7.0102927451584476</v>
      </c>
    </row>
    <row r="527" spans="1:36">
      <c r="A527">
        <v>526</v>
      </c>
      <c r="B527">
        <f>result!AG532</f>
        <v>7.010262</v>
      </c>
      <c r="C527">
        <f ca="1">result!D538</f>
        <v>7.0102350368450628</v>
      </c>
      <c r="G527" s="5">
        <v>525</v>
      </c>
      <c r="H527" s="5">
        <f>result!AG531</f>
        <v>7.0103039999999996</v>
      </c>
      <c r="I527" s="5">
        <f ca="1">result!D537</f>
        <v>7.0101132400641033</v>
      </c>
      <c r="L527">
        <f t="shared" si="60"/>
        <v>7.0103039999999996</v>
      </c>
      <c r="M527">
        <f t="shared" si="61"/>
        <v>7.010262</v>
      </c>
      <c r="N527">
        <f t="shared" ca="1" si="62"/>
        <v>7.0101132400641033</v>
      </c>
      <c r="O527">
        <f t="shared" ca="1" si="63"/>
        <v>7.0102350368450628</v>
      </c>
      <c r="AC527">
        <f>result!AE531</f>
        <v>25.585481999999999</v>
      </c>
      <c r="AD527">
        <f>result!AF531</f>
        <v>6.1079629999999998</v>
      </c>
      <c r="AE527">
        <f>result!AG531</f>
        <v>7.0103039999999996</v>
      </c>
      <c r="AH527">
        <f t="shared" si="64"/>
        <v>25.585481999999999</v>
      </c>
      <c r="AI527">
        <f t="shared" si="65"/>
        <v>6.1079629999999998</v>
      </c>
      <c r="AJ527">
        <f ca="1">result!D537</f>
        <v>7.0101132400641033</v>
      </c>
    </row>
    <row r="528" spans="1:36">
      <c r="A528">
        <v>527</v>
      </c>
      <c r="B528">
        <f>result!AG533</f>
        <v>7.0102549999999999</v>
      </c>
      <c r="C528">
        <f ca="1">result!D539</f>
        <v>7.0100996295837215</v>
      </c>
      <c r="G528" s="5">
        <v>526</v>
      </c>
      <c r="H528" s="5">
        <f>result!AG532</f>
        <v>7.010262</v>
      </c>
      <c r="I528" s="5">
        <f ca="1">result!D538</f>
        <v>7.0102350368450628</v>
      </c>
      <c r="L528">
        <f t="shared" si="60"/>
        <v>7.010262</v>
      </c>
      <c r="M528">
        <f t="shared" si="61"/>
        <v>7.0102549999999999</v>
      </c>
      <c r="N528">
        <f t="shared" ca="1" si="62"/>
        <v>7.0102350368450628</v>
      </c>
      <c r="O528">
        <f t="shared" ca="1" si="63"/>
        <v>7.0100996295837215</v>
      </c>
      <c r="AC528">
        <f>result!AE532</f>
        <v>25.595441999999998</v>
      </c>
      <c r="AD528">
        <f>result!AF532</f>
        <v>6.1079730000000003</v>
      </c>
      <c r="AE528">
        <f>result!AG532</f>
        <v>7.010262</v>
      </c>
      <c r="AH528">
        <f t="shared" si="64"/>
        <v>25.595441999999998</v>
      </c>
      <c r="AI528">
        <f t="shared" si="65"/>
        <v>6.1079730000000003</v>
      </c>
      <c r="AJ528">
        <f ca="1">result!D538</f>
        <v>7.0102350368450628</v>
      </c>
    </row>
    <row r="529" spans="1:36">
      <c r="A529">
        <v>528</v>
      </c>
      <c r="B529">
        <f>result!AG534</f>
        <v>7.0102989999999998</v>
      </c>
      <c r="C529">
        <f ca="1">result!D540</f>
        <v>7.0100892582199643</v>
      </c>
      <c r="G529" s="5">
        <v>527</v>
      </c>
      <c r="H529" s="5">
        <f>result!AG533</f>
        <v>7.0102549999999999</v>
      </c>
      <c r="I529" s="5">
        <f ca="1">result!D539</f>
        <v>7.0100996295837215</v>
      </c>
      <c r="L529">
        <f t="shared" si="60"/>
        <v>7.0102549999999999</v>
      </c>
      <c r="M529">
        <f t="shared" si="61"/>
        <v>7.0102989999999998</v>
      </c>
      <c r="N529">
        <f t="shared" ca="1" si="62"/>
        <v>7.0100996295837215</v>
      </c>
      <c r="O529">
        <f t="shared" ca="1" si="63"/>
        <v>7.0100892582199643</v>
      </c>
      <c r="AC529">
        <f>result!AE533</f>
        <v>25.605371999999999</v>
      </c>
      <c r="AD529">
        <f>result!AF533</f>
        <v>6.1079829999999999</v>
      </c>
      <c r="AE529">
        <f>result!AG533</f>
        <v>7.0102549999999999</v>
      </c>
      <c r="AH529">
        <f t="shared" si="64"/>
        <v>25.605371999999999</v>
      </c>
      <c r="AI529">
        <f t="shared" si="65"/>
        <v>6.1079829999999999</v>
      </c>
      <c r="AJ529">
        <f ca="1">result!D539</f>
        <v>7.0100996295837215</v>
      </c>
    </row>
    <row r="530" spans="1:36">
      <c r="A530">
        <v>529</v>
      </c>
      <c r="B530">
        <f>result!AG535</f>
        <v>7.0101839999999997</v>
      </c>
      <c r="C530">
        <f ca="1">result!D541</f>
        <v>7.0100876228710911</v>
      </c>
      <c r="G530" s="5">
        <v>528</v>
      </c>
      <c r="H530" s="5">
        <f>result!AG534</f>
        <v>7.0102989999999998</v>
      </c>
      <c r="I530" s="5">
        <f ca="1">result!D540</f>
        <v>7.0100892582199643</v>
      </c>
      <c r="L530">
        <f t="shared" si="60"/>
        <v>7.0102989999999998</v>
      </c>
      <c r="M530">
        <f t="shared" si="61"/>
        <v>7.0101839999999997</v>
      </c>
      <c r="N530">
        <f t="shared" ca="1" si="62"/>
        <v>7.0100892582199643</v>
      </c>
      <c r="O530">
        <f t="shared" ca="1" si="63"/>
        <v>7.0100876228710911</v>
      </c>
      <c r="AC530">
        <f>result!AE534</f>
        <v>25.615521999999999</v>
      </c>
      <c r="AD530">
        <f>result!AF534</f>
        <v>6.1079829999999999</v>
      </c>
      <c r="AE530">
        <f>result!AG534</f>
        <v>7.0102989999999998</v>
      </c>
      <c r="AH530">
        <f t="shared" si="64"/>
        <v>25.615521999999999</v>
      </c>
      <c r="AI530">
        <f t="shared" si="65"/>
        <v>6.1079829999999999</v>
      </c>
      <c r="AJ530">
        <f ca="1">result!D540</f>
        <v>7.0100892582199643</v>
      </c>
    </row>
    <row r="531" spans="1:36">
      <c r="A531">
        <v>530</v>
      </c>
      <c r="B531">
        <f>result!AG536</f>
        <v>7.0101310000000003</v>
      </c>
      <c r="C531">
        <f ca="1">result!D542</f>
        <v>7.0102086185317658</v>
      </c>
      <c r="G531" s="5">
        <v>529</v>
      </c>
      <c r="H531" s="5">
        <f>result!AG535</f>
        <v>7.0101839999999997</v>
      </c>
      <c r="I531" s="5">
        <f ca="1">result!D541</f>
        <v>7.0100876228710911</v>
      </c>
      <c r="L531">
        <f t="shared" si="60"/>
        <v>7.0101839999999997</v>
      </c>
      <c r="M531">
        <f t="shared" si="61"/>
        <v>7.0101310000000003</v>
      </c>
      <c r="N531">
        <f t="shared" ca="1" si="62"/>
        <v>7.0100876228710911</v>
      </c>
      <c r="O531">
        <f t="shared" ca="1" si="63"/>
        <v>7.0102086185317658</v>
      </c>
      <c r="AC531">
        <f>result!AE535</f>
        <v>25.625442</v>
      </c>
      <c r="AD531">
        <f>result!AF535</f>
        <v>6.1079629999999998</v>
      </c>
      <c r="AE531">
        <f>result!AG535</f>
        <v>7.0101839999999997</v>
      </c>
      <c r="AH531">
        <f t="shared" si="64"/>
        <v>25.625442</v>
      </c>
      <c r="AI531">
        <f t="shared" si="65"/>
        <v>6.1079629999999998</v>
      </c>
      <c r="AJ531">
        <f ca="1">result!D541</f>
        <v>7.0100876228710911</v>
      </c>
    </row>
    <row r="532" spans="1:36">
      <c r="A532">
        <v>531</v>
      </c>
      <c r="B532">
        <f>result!AG537</f>
        <v>7.0101399999999998</v>
      </c>
      <c r="C532">
        <f ca="1">result!D543</f>
        <v>7.0101324976035819</v>
      </c>
      <c r="G532" s="5">
        <v>530</v>
      </c>
      <c r="H532" s="5">
        <f>result!AG536</f>
        <v>7.0101310000000003</v>
      </c>
      <c r="I532" s="5">
        <f ca="1">result!D542</f>
        <v>7.0102086185317658</v>
      </c>
      <c r="L532">
        <f t="shared" si="60"/>
        <v>7.0101310000000003</v>
      </c>
      <c r="M532">
        <f t="shared" si="61"/>
        <v>7.0101399999999998</v>
      </c>
      <c r="N532">
        <f t="shared" ca="1" si="62"/>
        <v>7.0102086185317658</v>
      </c>
      <c r="O532">
        <f t="shared" ca="1" si="63"/>
        <v>7.0101324976035819</v>
      </c>
      <c r="AC532">
        <f>result!AE536</f>
        <v>25.635422999999999</v>
      </c>
      <c r="AD532">
        <f>result!AF536</f>
        <v>6.1079629999999998</v>
      </c>
      <c r="AE532">
        <f>result!AG536</f>
        <v>7.0101310000000003</v>
      </c>
      <c r="AH532">
        <f t="shared" si="64"/>
        <v>25.635422999999999</v>
      </c>
      <c r="AI532">
        <f t="shared" si="65"/>
        <v>6.1079629999999998</v>
      </c>
      <c r="AJ532">
        <f ca="1">result!D542</f>
        <v>7.0102086185317658</v>
      </c>
    </row>
    <row r="533" spans="1:36">
      <c r="A533">
        <v>532</v>
      </c>
      <c r="B533">
        <f>result!AG538</f>
        <v>7.0101209999999998</v>
      </c>
      <c r="C533">
        <f ca="1">result!D544</f>
        <v>7.0100992495710406</v>
      </c>
      <c r="G533" s="5">
        <v>531</v>
      </c>
      <c r="H533" s="5">
        <f>result!AG537</f>
        <v>7.0101399999999998</v>
      </c>
      <c r="I533" s="5">
        <f ca="1">result!D543</f>
        <v>7.0101324976035819</v>
      </c>
      <c r="L533">
        <f t="shared" si="60"/>
        <v>7.0101399999999998</v>
      </c>
      <c r="M533">
        <f t="shared" si="61"/>
        <v>7.0101209999999998</v>
      </c>
      <c r="N533">
        <f t="shared" ca="1" si="62"/>
        <v>7.0101324976035819</v>
      </c>
      <c r="O533">
        <f t="shared" ca="1" si="63"/>
        <v>7.0100992495710406</v>
      </c>
      <c r="AC533">
        <f>result!AE537</f>
        <v>25.645413000000001</v>
      </c>
      <c r="AD533">
        <f>result!AF537</f>
        <v>6.1079829999999999</v>
      </c>
      <c r="AE533">
        <f>result!AG537</f>
        <v>7.0101399999999998</v>
      </c>
      <c r="AH533">
        <f t="shared" si="64"/>
        <v>25.645413000000001</v>
      </c>
      <c r="AI533">
        <f t="shared" si="65"/>
        <v>6.1079829999999999</v>
      </c>
      <c r="AJ533">
        <f ca="1">result!D543</f>
        <v>7.0101324976035819</v>
      </c>
    </row>
    <row r="534" spans="1:36">
      <c r="A534">
        <v>533</v>
      </c>
      <c r="B534">
        <f>result!AG539</f>
        <v>7.0102320000000002</v>
      </c>
      <c r="C534">
        <f ca="1">result!D545</f>
        <v>7.0100400954236006</v>
      </c>
      <c r="G534" s="5">
        <v>532</v>
      </c>
      <c r="H534" s="5">
        <f>result!AG538</f>
        <v>7.0101209999999998</v>
      </c>
      <c r="I534" s="5">
        <f ca="1">result!D544</f>
        <v>7.0100992495710406</v>
      </c>
      <c r="L534">
        <f t="shared" si="60"/>
        <v>7.0101209999999998</v>
      </c>
      <c r="M534">
        <f t="shared" si="61"/>
        <v>7.0102320000000002</v>
      </c>
      <c r="N534">
        <f t="shared" ca="1" si="62"/>
        <v>7.0100992495710406</v>
      </c>
      <c r="O534">
        <f t="shared" ca="1" si="63"/>
        <v>7.0100400954236006</v>
      </c>
      <c r="AC534">
        <f>result!AE538</f>
        <v>25.655503</v>
      </c>
      <c r="AD534">
        <f>result!AF538</f>
        <v>6.1079730000000003</v>
      </c>
      <c r="AE534">
        <f>result!AG538</f>
        <v>7.0101209999999998</v>
      </c>
      <c r="AH534">
        <f t="shared" si="64"/>
        <v>25.655503</v>
      </c>
      <c r="AI534">
        <f t="shared" si="65"/>
        <v>6.1079730000000003</v>
      </c>
      <c r="AJ534">
        <f ca="1">result!D544</f>
        <v>7.0100992495710406</v>
      </c>
    </row>
    <row r="535" spans="1:36">
      <c r="A535">
        <v>534</v>
      </c>
      <c r="B535">
        <f>result!AG540</f>
        <v>7.0101810000000002</v>
      </c>
      <c r="C535">
        <f ca="1">result!D546</f>
        <v>7.0101385735698845</v>
      </c>
      <c r="G535" s="5">
        <v>533</v>
      </c>
      <c r="H535" s="5">
        <f>result!AG539</f>
        <v>7.0102320000000002</v>
      </c>
      <c r="I535" s="5">
        <f ca="1">result!D545</f>
        <v>7.0100400954236006</v>
      </c>
      <c r="L535">
        <f t="shared" si="60"/>
        <v>7.0102320000000002</v>
      </c>
      <c r="M535">
        <f t="shared" si="61"/>
        <v>7.0101810000000002</v>
      </c>
      <c r="N535">
        <f t="shared" ca="1" si="62"/>
        <v>7.0100400954236006</v>
      </c>
      <c r="O535">
        <f t="shared" ca="1" si="63"/>
        <v>7.0101385735698845</v>
      </c>
      <c r="AC535">
        <f>result!AE539</f>
        <v>25.665452999999999</v>
      </c>
      <c r="AD535">
        <f>result!AF539</f>
        <v>6.1079829999999999</v>
      </c>
      <c r="AE535">
        <f>result!AG539</f>
        <v>7.0102320000000002</v>
      </c>
      <c r="AH535">
        <f t="shared" si="64"/>
        <v>25.665452999999999</v>
      </c>
      <c r="AI535">
        <f t="shared" si="65"/>
        <v>6.1079829999999999</v>
      </c>
      <c r="AJ535">
        <f ca="1">result!D545</f>
        <v>7.0100400954236006</v>
      </c>
    </row>
    <row r="536" spans="1:36">
      <c r="A536">
        <v>535</v>
      </c>
      <c r="B536">
        <f>result!AG541</f>
        <v>7.0100569999999998</v>
      </c>
      <c r="C536">
        <f ca="1">result!D547</f>
        <v>7.0100178695327058</v>
      </c>
      <c r="G536" s="5">
        <v>534</v>
      </c>
      <c r="H536" s="5">
        <f>result!AG540</f>
        <v>7.0101810000000002</v>
      </c>
      <c r="I536" s="5">
        <f ca="1">result!D546</f>
        <v>7.0101385735698845</v>
      </c>
      <c r="L536">
        <f t="shared" si="60"/>
        <v>7.0101810000000002</v>
      </c>
      <c r="M536">
        <f t="shared" si="61"/>
        <v>7.0100569999999998</v>
      </c>
      <c r="N536">
        <f t="shared" ca="1" si="62"/>
        <v>7.0101385735698845</v>
      </c>
      <c r="O536">
        <f t="shared" ca="1" si="63"/>
        <v>7.0100178695327058</v>
      </c>
      <c r="AC536">
        <f>result!AE540</f>
        <v>25.675433000000002</v>
      </c>
      <c r="AD536">
        <f>result!AF540</f>
        <v>6.1079730000000003</v>
      </c>
      <c r="AE536">
        <f>result!AG540</f>
        <v>7.0101810000000002</v>
      </c>
      <c r="AH536">
        <f t="shared" si="64"/>
        <v>25.675433000000002</v>
      </c>
      <c r="AI536">
        <f t="shared" si="65"/>
        <v>6.1079730000000003</v>
      </c>
      <c r="AJ536">
        <f ca="1">result!D546</f>
        <v>7.0101385735698845</v>
      </c>
    </row>
    <row r="537" spans="1:36">
      <c r="A537">
        <v>536</v>
      </c>
      <c r="B537">
        <f>result!AG542</f>
        <v>7.0099489999999998</v>
      </c>
      <c r="C537">
        <f ca="1">result!D548</f>
        <v>7.0101402885238278</v>
      </c>
      <c r="G537" s="5">
        <v>535</v>
      </c>
      <c r="H537" s="5">
        <f>result!AG541</f>
        <v>7.0100569999999998</v>
      </c>
      <c r="I537" s="5">
        <f ca="1">result!D547</f>
        <v>7.0100178695327058</v>
      </c>
      <c r="L537">
        <f t="shared" si="60"/>
        <v>7.0100569999999998</v>
      </c>
      <c r="M537">
        <f t="shared" si="61"/>
        <v>7.0099489999999998</v>
      </c>
      <c r="N537">
        <f t="shared" ca="1" si="62"/>
        <v>7.0100178695327058</v>
      </c>
      <c r="O537">
        <f t="shared" ca="1" si="63"/>
        <v>7.0101402885238278</v>
      </c>
      <c r="AC537">
        <f>result!AE541</f>
        <v>25.685464</v>
      </c>
      <c r="AD537">
        <f>result!AF541</f>
        <v>6.1079629999999998</v>
      </c>
      <c r="AE537">
        <f>result!AG541</f>
        <v>7.0100569999999998</v>
      </c>
      <c r="AH537">
        <f t="shared" si="64"/>
        <v>25.685464</v>
      </c>
      <c r="AI537">
        <f t="shared" si="65"/>
        <v>6.1079629999999998</v>
      </c>
      <c r="AJ537">
        <f ca="1">result!D547</f>
        <v>7.0100178695327058</v>
      </c>
    </row>
    <row r="538" spans="1:36">
      <c r="A538">
        <v>537</v>
      </c>
      <c r="B538">
        <f>result!AG543</f>
        <v>7.01004</v>
      </c>
      <c r="C538">
        <f ca="1">result!D549</f>
        <v>7.0100833061296157</v>
      </c>
      <c r="G538" s="5">
        <v>536</v>
      </c>
      <c r="H538" s="5">
        <f>result!AG542</f>
        <v>7.0099489999999998</v>
      </c>
      <c r="I538" s="5">
        <f ca="1">result!D548</f>
        <v>7.0101402885238278</v>
      </c>
      <c r="L538">
        <f t="shared" si="60"/>
        <v>7.0099489999999998</v>
      </c>
      <c r="M538">
        <f t="shared" si="61"/>
        <v>7.01004</v>
      </c>
      <c r="N538">
        <f t="shared" ca="1" si="62"/>
        <v>7.0101402885238278</v>
      </c>
      <c r="O538">
        <f t="shared" ca="1" si="63"/>
        <v>7.0100833061296157</v>
      </c>
      <c r="AC538">
        <f>result!AE542</f>
        <v>25.695464000000001</v>
      </c>
      <c r="AD538">
        <f>result!AF542</f>
        <v>6.1079730000000003</v>
      </c>
      <c r="AE538">
        <f>result!AG542</f>
        <v>7.0099489999999998</v>
      </c>
      <c r="AH538">
        <f t="shared" si="64"/>
        <v>25.695464000000001</v>
      </c>
      <c r="AI538">
        <f t="shared" si="65"/>
        <v>6.1079730000000003</v>
      </c>
      <c r="AJ538">
        <f ca="1">result!D548</f>
        <v>7.0101402885238278</v>
      </c>
    </row>
    <row r="539" spans="1:36">
      <c r="A539">
        <v>538</v>
      </c>
      <c r="B539">
        <f>result!AG544</f>
        <v>7.0099910000000003</v>
      </c>
      <c r="C539">
        <f ca="1">result!D550</f>
        <v>7.0099942688274037</v>
      </c>
      <c r="G539" s="5">
        <v>537</v>
      </c>
      <c r="H539" s="5">
        <f>result!AG543</f>
        <v>7.01004</v>
      </c>
      <c r="I539" s="5">
        <f ca="1">result!D549</f>
        <v>7.0100833061296157</v>
      </c>
      <c r="L539">
        <f t="shared" si="60"/>
        <v>7.01004</v>
      </c>
      <c r="M539">
        <f t="shared" si="61"/>
        <v>7.0099910000000003</v>
      </c>
      <c r="N539">
        <f t="shared" ca="1" si="62"/>
        <v>7.0100833061296157</v>
      </c>
      <c r="O539">
        <f t="shared" ca="1" si="63"/>
        <v>7.0099942688274037</v>
      </c>
      <c r="AC539">
        <f>result!AE543</f>
        <v>25.705414000000001</v>
      </c>
      <c r="AD539">
        <f>result!AF543</f>
        <v>6.1079629999999998</v>
      </c>
      <c r="AE539">
        <f>result!AG543</f>
        <v>7.01004</v>
      </c>
      <c r="AH539">
        <f t="shared" si="64"/>
        <v>25.705414000000001</v>
      </c>
      <c r="AI539">
        <f t="shared" si="65"/>
        <v>6.1079629999999998</v>
      </c>
      <c r="AJ539">
        <f ca="1">result!D549</f>
        <v>7.0100833061296157</v>
      </c>
    </row>
    <row r="540" spans="1:36">
      <c r="A540">
        <v>539</v>
      </c>
      <c r="B540">
        <f>result!AG545</f>
        <v>7.0100550000000004</v>
      </c>
      <c r="C540">
        <f ca="1">result!D551</f>
        <v>7.0099990577084368</v>
      </c>
      <c r="G540" s="5">
        <v>538</v>
      </c>
      <c r="H540" s="5">
        <f>result!AG544</f>
        <v>7.0099910000000003</v>
      </c>
      <c r="I540" s="5">
        <f ca="1">result!D550</f>
        <v>7.0099942688274037</v>
      </c>
      <c r="L540">
        <f t="shared" si="60"/>
        <v>7.0099910000000003</v>
      </c>
      <c r="M540">
        <f t="shared" si="61"/>
        <v>7.0100550000000004</v>
      </c>
      <c r="N540">
        <f t="shared" ca="1" si="62"/>
        <v>7.0099942688274037</v>
      </c>
      <c r="O540">
        <f t="shared" ca="1" si="63"/>
        <v>7.0099990577084368</v>
      </c>
      <c r="AC540">
        <f>result!AE544</f>
        <v>25.715513999999999</v>
      </c>
      <c r="AD540">
        <f>result!AF544</f>
        <v>6.1079730000000003</v>
      </c>
      <c r="AE540">
        <f>result!AG544</f>
        <v>7.0099910000000003</v>
      </c>
      <c r="AH540">
        <f t="shared" si="64"/>
        <v>25.715513999999999</v>
      </c>
      <c r="AI540">
        <f t="shared" si="65"/>
        <v>6.1079730000000003</v>
      </c>
      <c r="AJ540">
        <f ca="1">result!D550</f>
        <v>7.0099942688274037</v>
      </c>
    </row>
    <row r="541" spans="1:36">
      <c r="A541">
        <v>540</v>
      </c>
      <c r="B541">
        <f>result!AG546</f>
        <v>7.0100569999999998</v>
      </c>
      <c r="C541">
        <f ca="1">result!D552</f>
        <v>7.010012297877358</v>
      </c>
      <c r="G541" s="5">
        <v>539</v>
      </c>
      <c r="H541" s="5">
        <f>result!AG545</f>
        <v>7.0100550000000004</v>
      </c>
      <c r="I541" s="5">
        <f ca="1">result!D551</f>
        <v>7.0099990577084368</v>
      </c>
      <c r="L541">
        <f t="shared" si="60"/>
        <v>7.0100550000000004</v>
      </c>
      <c r="M541">
        <f t="shared" si="61"/>
        <v>7.0100569999999998</v>
      </c>
      <c r="N541">
        <f t="shared" ca="1" si="62"/>
        <v>7.0099990577084368</v>
      </c>
      <c r="O541">
        <f t="shared" ca="1" si="63"/>
        <v>7.010012297877358</v>
      </c>
      <c r="AC541">
        <f>result!AE545</f>
        <v>25.725504000000001</v>
      </c>
      <c r="AD541">
        <f>result!AF545</f>
        <v>6.1079629999999998</v>
      </c>
      <c r="AE541">
        <f>result!AG545</f>
        <v>7.0100550000000004</v>
      </c>
      <c r="AH541">
        <f t="shared" si="64"/>
        <v>25.725504000000001</v>
      </c>
      <c r="AI541">
        <f t="shared" si="65"/>
        <v>6.1079629999999998</v>
      </c>
      <c r="AJ541">
        <f ca="1">result!D551</f>
        <v>7.0099990577084368</v>
      </c>
    </row>
    <row r="542" spans="1:36">
      <c r="A542">
        <v>541</v>
      </c>
      <c r="B542">
        <f>result!AG547</f>
        <v>7.0100699999999998</v>
      </c>
      <c r="C542">
        <f ca="1">result!D553</f>
        <v>7.0100592258579404</v>
      </c>
      <c r="G542" s="5">
        <v>540</v>
      </c>
      <c r="H542" s="5">
        <f>result!AG546</f>
        <v>7.0100569999999998</v>
      </c>
      <c r="I542" s="5">
        <f ca="1">result!D552</f>
        <v>7.010012297877358</v>
      </c>
      <c r="L542">
        <f t="shared" si="60"/>
        <v>7.0100569999999998</v>
      </c>
      <c r="M542">
        <f t="shared" si="61"/>
        <v>7.0100699999999998</v>
      </c>
      <c r="N542">
        <f t="shared" ca="1" si="62"/>
        <v>7.010012297877358</v>
      </c>
      <c r="O542">
        <f t="shared" ca="1" si="63"/>
        <v>7.0100592258579404</v>
      </c>
      <c r="AC542">
        <f>result!AE546</f>
        <v>25.735534999999999</v>
      </c>
      <c r="AD542">
        <f>result!AF546</f>
        <v>6.1079629999999998</v>
      </c>
      <c r="AE542">
        <f>result!AG546</f>
        <v>7.0100569999999998</v>
      </c>
      <c r="AH542">
        <f t="shared" si="64"/>
        <v>25.735534999999999</v>
      </c>
      <c r="AI542">
        <f t="shared" si="65"/>
        <v>6.1079629999999998</v>
      </c>
      <c r="AJ542">
        <f ca="1">result!D552</f>
        <v>7.010012297877358</v>
      </c>
    </row>
    <row r="543" spans="1:36">
      <c r="A543">
        <v>542</v>
      </c>
      <c r="B543">
        <f>result!AG548</f>
        <v>7.0099910000000003</v>
      </c>
      <c r="C543">
        <f ca="1">result!D554</f>
        <v>7.010101952433736</v>
      </c>
      <c r="G543" s="5">
        <v>541</v>
      </c>
      <c r="H543" s="5">
        <f>result!AG547</f>
        <v>7.0100699999999998</v>
      </c>
      <c r="I543" s="5">
        <f ca="1">result!D553</f>
        <v>7.0100592258579404</v>
      </c>
      <c r="L543">
        <f t="shared" si="60"/>
        <v>7.0100699999999998</v>
      </c>
      <c r="M543">
        <f t="shared" si="61"/>
        <v>7.0099910000000003</v>
      </c>
      <c r="N543">
        <f t="shared" ca="1" si="62"/>
        <v>7.0100592258579404</v>
      </c>
      <c r="O543">
        <f t="shared" ca="1" si="63"/>
        <v>7.010101952433736</v>
      </c>
      <c r="AC543">
        <f>result!AE547</f>
        <v>25.745494999999998</v>
      </c>
      <c r="AD543">
        <f>result!AF547</f>
        <v>6.1079429999999997</v>
      </c>
      <c r="AE543">
        <f>result!AG547</f>
        <v>7.0100699999999998</v>
      </c>
      <c r="AH543">
        <f t="shared" si="64"/>
        <v>25.745494999999998</v>
      </c>
      <c r="AI543">
        <f t="shared" si="65"/>
        <v>6.1079429999999997</v>
      </c>
      <c r="AJ543">
        <f ca="1">result!D553</f>
        <v>7.0100592258579404</v>
      </c>
    </row>
    <row r="544" spans="1:36">
      <c r="A544">
        <v>543</v>
      </c>
      <c r="B544">
        <f>result!AG549</f>
        <v>7.009989</v>
      </c>
      <c r="C544">
        <f ca="1">result!D555</f>
        <v>7.0101837113967482</v>
      </c>
      <c r="G544" s="5">
        <v>542</v>
      </c>
      <c r="H544" s="5">
        <f>result!AG548</f>
        <v>7.0099910000000003</v>
      </c>
      <c r="I544" s="5">
        <f ca="1">result!D554</f>
        <v>7.010101952433736</v>
      </c>
      <c r="L544">
        <f t="shared" si="60"/>
        <v>7.0099910000000003</v>
      </c>
      <c r="M544">
        <f t="shared" si="61"/>
        <v>7.009989</v>
      </c>
      <c r="N544">
        <f t="shared" ca="1" si="62"/>
        <v>7.010101952433736</v>
      </c>
      <c r="O544">
        <f t="shared" ca="1" si="63"/>
        <v>7.0101837113967482</v>
      </c>
      <c r="AC544">
        <f>result!AE548</f>
        <v>25.755485</v>
      </c>
      <c r="AD544">
        <f>result!AF548</f>
        <v>6.1079929999999996</v>
      </c>
      <c r="AE544">
        <f>result!AG548</f>
        <v>7.0099910000000003</v>
      </c>
      <c r="AH544">
        <f t="shared" si="64"/>
        <v>25.755485</v>
      </c>
      <c r="AI544">
        <f t="shared" si="65"/>
        <v>6.1079929999999996</v>
      </c>
      <c r="AJ544">
        <f ca="1">result!D554</f>
        <v>7.010101952433736</v>
      </c>
    </row>
    <row r="545" spans="1:36">
      <c r="A545">
        <v>544</v>
      </c>
      <c r="B545">
        <f>result!AG550</f>
        <v>7.0100959999999999</v>
      </c>
      <c r="C545">
        <f ca="1">result!D556</f>
        <v>7.010009633884966</v>
      </c>
      <c r="G545" s="5">
        <v>543</v>
      </c>
      <c r="H545" s="5">
        <f>result!AG549</f>
        <v>7.009989</v>
      </c>
      <c r="I545" s="5">
        <f ca="1">result!D555</f>
        <v>7.0101837113967482</v>
      </c>
      <c r="L545">
        <f t="shared" si="60"/>
        <v>7.009989</v>
      </c>
      <c r="M545">
        <f t="shared" si="61"/>
        <v>7.0100959999999999</v>
      </c>
      <c r="N545">
        <f t="shared" ca="1" si="62"/>
        <v>7.0101837113967482</v>
      </c>
      <c r="O545">
        <f t="shared" ca="1" si="63"/>
        <v>7.010009633884966</v>
      </c>
      <c r="AC545">
        <f>result!AE549</f>
        <v>25.765485000000002</v>
      </c>
      <c r="AD545">
        <f>result!AF549</f>
        <v>6.1079829999999999</v>
      </c>
      <c r="AE545">
        <f>result!AG549</f>
        <v>7.009989</v>
      </c>
      <c r="AH545">
        <f t="shared" si="64"/>
        <v>25.765485000000002</v>
      </c>
      <c r="AI545">
        <f t="shared" si="65"/>
        <v>6.1079829999999999</v>
      </c>
      <c r="AJ545">
        <f ca="1">result!D555</f>
        <v>7.0101837113967482</v>
      </c>
    </row>
    <row r="546" spans="1:36">
      <c r="A546">
        <v>545</v>
      </c>
      <c r="B546">
        <f>result!AG551</f>
        <v>7.0100059999999997</v>
      </c>
      <c r="C546">
        <f ca="1">result!D557</f>
        <v>7.0099164233216271</v>
      </c>
      <c r="G546" s="5">
        <v>544</v>
      </c>
      <c r="H546" s="5">
        <f>result!AG550</f>
        <v>7.0100959999999999</v>
      </c>
      <c r="I546" s="5">
        <f ca="1">result!D556</f>
        <v>7.010009633884966</v>
      </c>
      <c r="L546">
        <f t="shared" si="60"/>
        <v>7.0100959999999999</v>
      </c>
      <c r="M546">
        <f t="shared" si="61"/>
        <v>7.0100059999999997</v>
      </c>
      <c r="N546">
        <f t="shared" ca="1" si="62"/>
        <v>7.010009633884966</v>
      </c>
      <c r="O546">
        <f t="shared" ca="1" si="63"/>
        <v>7.0099164233216271</v>
      </c>
      <c r="AC546">
        <f>result!AE550</f>
        <v>25.775465000000001</v>
      </c>
      <c r="AD546">
        <f>result!AF550</f>
        <v>6.1079629999999998</v>
      </c>
      <c r="AE546">
        <f>result!AG550</f>
        <v>7.0100959999999999</v>
      </c>
      <c r="AH546">
        <f t="shared" si="64"/>
        <v>25.775465000000001</v>
      </c>
      <c r="AI546">
        <f t="shared" si="65"/>
        <v>6.1079629999999998</v>
      </c>
      <c r="AJ546">
        <f ca="1">result!D556</f>
        <v>7.010009633884966</v>
      </c>
    </row>
    <row r="547" spans="1:36">
      <c r="A547">
        <v>546</v>
      </c>
      <c r="B547">
        <f>result!AG552</f>
        <v>7.0101100000000001</v>
      </c>
      <c r="C547">
        <f ca="1">result!D558</f>
        <v>7.0100186593023954</v>
      </c>
      <c r="G547" s="5">
        <v>545</v>
      </c>
      <c r="H547" s="5">
        <f>result!AG551</f>
        <v>7.0100059999999997</v>
      </c>
      <c r="I547" s="5">
        <f ca="1">result!D557</f>
        <v>7.0099164233216271</v>
      </c>
      <c r="L547">
        <f t="shared" si="60"/>
        <v>7.0100059999999997</v>
      </c>
      <c r="M547">
        <f t="shared" si="61"/>
        <v>7.0101100000000001</v>
      </c>
      <c r="N547">
        <f t="shared" ca="1" si="62"/>
        <v>7.0099164233216271</v>
      </c>
      <c r="O547">
        <f t="shared" ca="1" si="63"/>
        <v>7.0100186593023954</v>
      </c>
      <c r="AC547">
        <f>result!AE551</f>
        <v>25.785485999999999</v>
      </c>
      <c r="AD547">
        <f>result!AF551</f>
        <v>6.1079730000000003</v>
      </c>
      <c r="AE547">
        <f>result!AG551</f>
        <v>7.0100059999999997</v>
      </c>
      <c r="AH547">
        <f t="shared" si="64"/>
        <v>25.785485999999999</v>
      </c>
      <c r="AI547">
        <f t="shared" si="65"/>
        <v>6.1079730000000003</v>
      </c>
      <c r="AJ547">
        <f ca="1">result!D557</f>
        <v>7.0099164233216271</v>
      </c>
    </row>
    <row r="548" spans="1:36">
      <c r="A548">
        <v>547</v>
      </c>
      <c r="B548">
        <f>result!AG553</f>
        <v>7.0101490000000002</v>
      </c>
      <c r="C548">
        <f ca="1">result!D559</f>
        <v>7.0099511624327029</v>
      </c>
      <c r="G548" s="5">
        <v>546</v>
      </c>
      <c r="H548" s="5">
        <f>result!AG552</f>
        <v>7.0101100000000001</v>
      </c>
      <c r="I548" s="5">
        <f ca="1">result!D558</f>
        <v>7.0100186593023954</v>
      </c>
      <c r="L548">
        <f t="shared" si="60"/>
        <v>7.0101100000000001</v>
      </c>
      <c r="M548">
        <f t="shared" si="61"/>
        <v>7.0101490000000002</v>
      </c>
      <c r="N548">
        <f t="shared" ca="1" si="62"/>
        <v>7.0100186593023954</v>
      </c>
      <c r="O548">
        <f t="shared" ca="1" si="63"/>
        <v>7.0099511624327029</v>
      </c>
      <c r="AC548">
        <f>result!AE552</f>
        <v>25.795445999999998</v>
      </c>
      <c r="AD548">
        <f>result!AF552</f>
        <v>6.1079929999999996</v>
      </c>
      <c r="AE548">
        <f>result!AG552</f>
        <v>7.0101100000000001</v>
      </c>
      <c r="AH548">
        <f t="shared" si="64"/>
        <v>25.795445999999998</v>
      </c>
      <c r="AI548">
        <f t="shared" si="65"/>
        <v>6.1079929999999996</v>
      </c>
      <c r="AJ548">
        <f ca="1">result!D558</f>
        <v>7.0100186593023954</v>
      </c>
    </row>
    <row r="549" spans="1:36">
      <c r="A549">
        <v>548</v>
      </c>
      <c r="B549">
        <f>result!AG554</f>
        <v>7.0101170000000002</v>
      </c>
      <c r="C549">
        <f ca="1">result!D560</f>
        <v>7.0099834577949061</v>
      </c>
      <c r="G549" s="5">
        <v>547</v>
      </c>
      <c r="H549" s="5">
        <f>result!AG553</f>
        <v>7.0101490000000002</v>
      </c>
      <c r="I549" s="5">
        <f ca="1">result!D559</f>
        <v>7.0099511624327029</v>
      </c>
      <c r="L549">
        <f t="shared" si="60"/>
        <v>7.0101490000000002</v>
      </c>
      <c r="M549">
        <f t="shared" si="61"/>
        <v>7.0101170000000002</v>
      </c>
      <c r="N549">
        <f t="shared" ca="1" si="62"/>
        <v>7.0099511624327029</v>
      </c>
      <c r="O549">
        <f t="shared" ca="1" si="63"/>
        <v>7.0099834577949061</v>
      </c>
      <c r="AC549">
        <f>result!AE553</f>
        <v>25.805446</v>
      </c>
      <c r="AD549">
        <f>result!AF553</f>
        <v>6.1079730000000003</v>
      </c>
      <c r="AE549">
        <f>result!AG553</f>
        <v>7.0101490000000002</v>
      </c>
      <c r="AH549">
        <f t="shared" si="64"/>
        <v>25.805446</v>
      </c>
      <c r="AI549">
        <f t="shared" si="65"/>
        <v>6.1079730000000003</v>
      </c>
      <c r="AJ549">
        <f ca="1">result!D559</f>
        <v>7.0099511624327029</v>
      </c>
    </row>
    <row r="550" spans="1:36">
      <c r="A550">
        <v>549</v>
      </c>
      <c r="B550">
        <f>result!AG555</f>
        <v>7.0099910000000003</v>
      </c>
      <c r="C550">
        <f ca="1">result!D561</f>
        <v>7.0099777523055078</v>
      </c>
      <c r="G550" s="5">
        <v>548</v>
      </c>
      <c r="H550" s="5">
        <f>result!AG554</f>
        <v>7.0101170000000002</v>
      </c>
      <c r="I550" s="5">
        <f ca="1">result!D560</f>
        <v>7.0099834577949061</v>
      </c>
      <c r="L550">
        <f t="shared" si="60"/>
        <v>7.0101170000000002</v>
      </c>
      <c r="M550">
        <f t="shared" si="61"/>
        <v>7.0099910000000003</v>
      </c>
      <c r="N550">
        <f t="shared" ca="1" si="62"/>
        <v>7.0099834577949061</v>
      </c>
      <c r="O550">
        <f t="shared" ca="1" si="63"/>
        <v>7.0099777523055078</v>
      </c>
      <c r="AC550">
        <f>result!AE554</f>
        <v>25.815476</v>
      </c>
      <c r="AD550">
        <f>result!AF554</f>
        <v>6.1079929999999996</v>
      </c>
      <c r="AE550">
        <f>result!AG554</f>
        <v>7.0101170000000002</v>
      </c>
      <c r="AH550">
        <f t="shared" si="64"/>
        <v>25.815476</v>
      </c>
      <c r="AI550">
        <f t="shared" si="65"/>
        <v>6.1079929999999996</v>
      </c>
      <c r="AJ550">
        <f ca="1">result!D560</f>
        <v>7.0099834577949061</v>
      </c>
    </row>
    <row r="551" spans="1:36">
      <c r="A551">
        <v>550</v>
      </c>
      <c r="B551">
        <f>result!AG556</f>
        <v>7.0104769999999998</v>
      </c>
      <c r="C551">
        <f ca="1">result!D562</f>
        <v>7.010616288623976</v>
      </c>
      <c r="G551" s="5">
        <v>549</v>
      </c>
      <c r="H551" s="5">
        <f>result!AG555</f>
        <v>7.0099910000000003</v>
      </c>
      <c r="I551" s="5">
        <f ca="1">result!D561</f>
        <v>7.0099777523055078</v>
      </c>
      <c r="L551">
        <f t="shared" si="60"/>
        <v>7.0099910000000003</v>
      </c>
      <c r="M551">
        <f t="shared" si="61"/>
        <v>7.0104769999999998</v>
      </c>
      <c r="N551">
        <f t="shared" ca="1" si="62"/>
        <v>7.0099777523055078</v>
      </c>
      <c r="O551">
        <f t="shared" ca="1" si="63"/>
        <v>7.010616288623976</v>
      </c>
      <c r="AC551">
        <f>result!AE555</f>
        <v>25.825416000000001</v>
      </c>
      <c r="AD551">
        <f>result!AF555</f>
        <v>6.1079730000000003</v>
      </c>
      <c r="AE551">
        <f>result!AG555</f>
        <v>7.0099910000000003</v>
      </c>
      <c r="AH551">
        <f t="shared" si="64"/>
        <v>25.825416000000001</v>
      </c>
      <c r="AI551">
        <f t="shared" si="65"/>
        <v>6.1079730000000003</v>
      </c>
      <c r="AJ551">
        <f ca="1">result!D561</f>
        <v>7.0099777523055078</v>
      </c>
    </row>
    <row r="552" spans="1:36">
      <c r="A552">
        <v>551</v>
      </c>
      <c r="B552">
        <f>result!AG557</f>
        <v>7.0104150000000001</v>
      </c>
      <c r="C552">
        <f ca="1">result!D563</f>
        <v>7.0106138982566364</v>
      </c>
      <c r="G552" s="5">
        <v>550</v>
      </c>
      <c r="H552" s="5">
        <f>result!AG556</f>
        <v>7.0104769999999998</v>
      </c>
      <c r="I552" s="5">
        <f ca="1">result!D562</f>
        <v>7.010616288623976</v>
      </c>
      <c r="L552">
        <f t="shared" si="60"/>
        <v>7.0104769999999998</v>
      </c>
      <c r="M552">
        <f t="shared" si="61"/>
        <v>7.0104150000000001</v>
      </c>
      <c r="N552">
        <f t="shared" ca="1" si="62"/>
        <v>7.010616288623976</v>
      </c>
      <c r="O552">
        <f t="shared" ca="1" si="63"/>
        <v>7.0106138982566364</v>
      </c>
      <c r="AC552">
        <f>result!AE556</f>
        <v>25.225925</v>
      </c>
      <c r="AD552">
        <f>result!AF556</f>
        <v>6.1179639999999997</v>
      </c>
      <c r="AE552">
        <f>result!AG556</f>
        <v>7.0104769999999998</v>
      </c>
      <c r="AH552">
        <f t="shared" si="64"/>
        <v>25.225925</v>
      </c>
      <c r="AI552">
        <f t="shared" si="65"/>
        <v>6.1179639999999997</v>
      </c>
      <c r="AJ552">
        <f ca="1">result!D562</f>
        <v>7.010616288623976</v>
      </c>
    </row>
    <row r="553" spans="1:36">
      <c r="A553">
        <v>552</v>
      </c>
      <c r="B553">
        <f>result!AG558</f>
        <v>7.0103819999999999</v>
      </c>
      <c r="C553">
        <f ca="1">result!D564</f>
        <v>7.0105352632065081</v>
      </c>
      <c r="G553" s="5">
        <v>551</v>
      </c>
      <c r="H553" s="5">
        <f>result!AG557</f>
        <v>7.0104150000000001</v>
      </c>
      <c r="I553" s="5">
        <f ca="1">result!D563</f>
        <v>7.0106138982566364</v>
      </c>
      <c r="L553">
        <f t="shared" si="60"/>
        <v>7.0104150000000001</v>
      </c>
      <c r="M553">
        <f t="shared" si="61"/>
        <v>7.0103819999999999</v>
      </c>
      <c r="N553">
        <f t="shared" ca="1" si="62"/>
        <v>7.0106138982566364</v>
      </c>
      <c r="O553">
        <f t="shared" ca="1" si="63"/>
        <v>7.0105352632065081</v>
      </c>
      <c r="AC553">
        <f>result!AE557</f>
        <v>25.235955000000001</v>
      </c>
      <c r="AD553">
        <f>result!AF557</f>
        <v>6.1179540000000001</v>
      </c>
      <c r="AE553">
        <f>result!AG557</f>
        <v>7.0104150000000001</v>
      </c>
      <c r="AH553">
        <f t="shared" si="64"/>
        <v>25.235955000000001</v>
      </c>
      <c r="AI553">
        <f t="shared" si="65"/>
        <v>6.1179540000000001</v>
      </c>
      <c r="AJ553">
        <f ca="1">result!D563</f>
        <v>7.0106138982566364</v>
      </c>
    </row>
    <row r="554" spans="1:36">
      <c r="A554">
        <v>553</v>
      </c>
      <c r="B554">
        <f>result!AG559</f>
        <v>7.0103650000000002</v>
      </c>
      <c r="C554">
        <f ca="1">result!D565</f>
        <v>7.0105307602930118</v>
      </c>
      <c r="G554" s="5">
        <v>552</v>
      </c>
      <c r="H554" s="5">
        <f>result!AG558</f>
        <v>7.0103819999999999</v>
      </c>
      <c r="I554" s="5">
        <f ca="1">result!D564</f>
        <v>7.0105352632065081</v>
      </c>
      <c r="L554">
        <f t="shared" si="60"/>
        <v>7.0103819999999999</v>
      </c>
      <c r="M554">
        <f t="shared" si="61"/>
        <v>7.0103650000000002</v>
      </c>
      <c r="N554">
        <f t="shared" ca="1" si="62"/>
        <v>7.0105352632065081</v>
      </c>
      <c r="O554">
        <f t="shared" ca="1" si="63"/>
        <v>7.0105307602930118</v>
      </c>
      <c r="AC554">
        <f>result!AE558</f>
        <v>25.245915</v>
      </c>
      <c r="AD554">
        <f>result!AF558</f>
        <v>6.1179540000000001</v>
      </c>
      <c r="AE554">
        <f>result!AG558</f>
        <v>7.0103819999999999</v>
      </c>
      <c r="AH554">
        <f t="shared" si="64"/>
        <v>25.245915</v>
      </c>
      <c r="AI554">
        <f t="shared" si="65"/>
        <v>6.1179540000000001</v>
      </c>
      <c r="AJ554">
        <f ca="1">result!D564</f>
        <v>7.0105352632065081</v>
      </c>
    </row>
    <row r="555" spans="1:36">
      <c r="A555">
        <v>554</v>
      </c>
      <c r="B555">
        <f>result!AG560</f>
        <v>7.0104819999999997</v>
      </c>
      <c r="C555">
        <f ca="1">result!D566</f>
        <v>7.0105364695206625</v>
      </c>
      <c r="G555" s="5">
        <v>553</v>
      </c>
      <c r="H555" s="5">
        <f>result!AG559</f>
        <v>7.0103650000000002</v>
      </c>
      <c r="I555" s="5">
        <f ca="1">result!D565</f>
        <v>7.0105307602930118</v>
      </c>
      <c r="L555">
        <f t="shared" si="60"/>
        <v>7.0103650000000002</v>
      </c>
      <c r="M555">
        <f t="shared" si="61"/>
        <v>7.0104819999999997</v>
      </c>
      <c r="N555">
        <f t="shared" ca="1" si="62"/>
        <v>7.0105307602930118</v>
      </c>
      <c r="O555">
        <f t="shared" ca="1" si="63"/>
        <v>7.0105364695206625</v>
      </c>
      <c r="AC555">
        <f>result!AE559</f>
        <v>25.255825000000002</v>
      </c>
      <c r="AD555">
        <f>result!AF559</f>
        <v>6.1179540000000001</v>
      </c>
      <c r="AE555">
        <f>result!AG559</f>
        <v>7.0103650000000002</v>
      </c>
      <c r="AH555">
        <f t="shared" si="64"/>
        <v>25.255825000000002</v>
      </c>
      <c r="AI555">
        <f t="shared" si="65"/>
        <v>6.1179540000000001</v>
      </c>
      <c r="AJ555">
        <f ca="1">result!D565</f>
        <v>7.0105307602930118</v>
      </c>
    </row>
    <row r="556" spans="1:36">
      <c r="A556">
        <v>555</v>
      </c>
      <c r="B556">
        <f>result!AG561</f>
        <v>7.0104199999999999</v>
      </c>
      <c r="C556">
        <f ca="1">result!D567</f>
        <v>7.0105142109314507</v>
      </c>
      <c r="G556" s="5">
        <v>554</v>
      </c>
      <c r="H556" s="5">
        <f>result!AG560</f>
        <v>7.0104819999999997</v>
      </c>
      <c r="I556" s="5">
        <f ca="1">result!D566</f>
        <v>7.0105364695206625</v>
      </c>
      <c r="L556">
        <f t="shared" si="60"/>
        <v>7.0104819999999997</v>
      </c>
      <c r="M556">
        <f t="shared" si="61"/>
        <v>7.0104199999999999</v>
      </c>
      <c r="N556">
        <f t="shared" ca="1" si="62"/>
        <v>7.0105364695206625</v>
      </c>
      <c r="O556">
        <f t="shared" ca="1" si="63"/>
        <v>7.0105142109314507</v>
      </c>
      <c r="AC556">
        <f>result!AE560</f>
        <v>25.265934999999999</v>
      </c>
      <c r="AD556">
        <f>result!AF560</f>
        <v>6.1179740000000002</v>
      </c>
      <c r="AE556">
        <f>result!AG560</f>
        <v>7.0104819999999997</v>
      </c>
      <c r="AH556">
        <f t="shared" si="64"/>
        <v>25.265934999999999</v>
      </c>
      <c r="AI556">
        <f t="shared" si="65"/>
        <v>6.1179740000000002</v>
      </c>
      <c r="AJ556">
        <f ca="1">result!D566</f>
        <v>7.0105364695206625</v>
      </c>
    </row>
    <row r="557" spans="1:36">
      <c r="A557">
        <v>556</v>
      </c>
      <c r="B557">
        <f>result!AG562</f>
        <v>7.0104509999999998</v>
      </c>
      <c r="C557">
        <f ca="1">result!D568</f>
        <v>7.0106135384216959</v>
      </c>
      <c r="G557" s="5">
        <v>555</v>
      </c>
      <c r="H557" s="5">
        <f>result!AG561</f>
        <v>7.0104199999999999</v>
      </c>
      <c r="I557" s="5">
        <f ca="1">result!D567</f>
        <v>7.0105142109314507</v>
      </c>
      <c r="L557">
        <f t="shared" si="60"/>
        <v>7.0104199999999999</v>
      </c>
      <c r="M557">
        <f t="shared" si="61"/>
        <v>7.0104509999999998</v>
      </c>
      <c r="N557">
        <f t="shared" ca="1" si="62"/>
        <v>7.0105142109314507</v>
      </c>
      <c r="O557">
        <f t="shared" ca="1" si="63"/>
        <v>7.0106135384216959</v>
      </c>
      <c r="AC557">
        <f>result!AE561</f>
        <v>25.275866000000001</v>
      </c>
      <c r="AD557">
        <f>result!AF561</f>
        <v>6.1179439999999996</v>
      </c>
      <c r="AE557">
        <f>result!AG561</f>
        <v>7.0104199999999999</v>
      </c>
      <c r="AH557">
        <f t="shared" si="64"/>
        <v>25.275866000000001</v>
      </c>
      <c r="AI557">
        <f t="shared" si="65"/>
        <v>6.1179439999999996</v>
      </c>
      <c r="AJ557">
        <f ca="1">result!D567</f>
        <v>7.0105142109314507</v>
      </c>
    </row>
    <row r="558" spans="1:36">
      <c r="A558">
        <v>557</v>
      </c>
      <c r="B558">
        <f>result!AG563</f>
        <v>7.0104689999999996</v>
      </c>
      <c r="C558">
        <f ca="1">result!D569</f>
        <v>7.0103945027610326</v>
      </c>
      <c r="G558" s="5">
        <v>556</v>
      </c>
      <c r="H558" s="5">
        <f>result!AG562</f>
        <v>7.0104509999999998</v>
      </c>
      <c r="I558" s="5">
        <f ca="1">result!D568</f>
        <v>7.0106135384216959</v>
      </c>
      <c r="L558">
        <f t="shared" si="60"/>
        <v>7.0104509999999998</v>
      </c>
      <c r="M558">
        <f t="shared" si="61"/>
        <v>7.0104689999999996</v>
      </c>
      <c r="N558">
        <f t="shared" ca="1" si="62"/>
        <v>7.0106135384216959</v>
      </c>
      <c r="O558">
        <f t="shared" ca="1" si="63"/>
        <v>7.0103945027610326</v>
      </c>
      <c r="AC558">
        <f>result!AE562</f>
        <v>25.285775999999998</v>
      </c>
      <c r="AD558">
        <f>result!AF562</f>
        <v>6.1179639999999997</v>
      </c>
      <c r="AE558">
        <f>result!AG562</f>
        <v>7.0104509999999998</v>
      </c>
      <c r="AH558">
        <f t="shared" si="64"/>
        <v>25.285775999999998</v>
      </c>
      <c r="AI558">
        <f t="shared" si="65"/>
        <v>6.1179639999999997</v>
      </c>
      <c r="AJ558">
        <f ca="1">result!D568</f>
        <v>7.0106135384216959</v>
      </c>
    </row>
    <row r="559" spans="1:36">
      <c r="A559">
        <v>558</v>
      </c>
      <c r="B559">
        <f>result!AG564</f>
        <v>7.0104709999999999</v>
      </c>
      <c r="C559">
        <f ca="1">result!D570</f>
        <v>7.0105187571287901</v>
      </c>
      <c r="G559" s="5">
        <v>557</v>
      </c>
      <c r="H559" s="5">
        <f>result!AG563</f>
        <v>7.0104689999999996</v>
      </c>
      <c r="I559" s="5">
        <f ca="1">result!D569</f>
        <v>7.0103945027610326</v>
      </c>
      <c r="L559">
        <f t="shared" si="60"/>
        <v>7.0104689999999996</v>
      </c>
      <c r="M559">
        <f t="shared" si="61"/>
        <v>7.0104709999999999</v>
      </c>
      <c r="N559">
        <f t="shared" ca="1" si="62"/>
        <v>7.0103945027610326</v>
      </c>
      <c r="O559">
        <f t="shared" ca="1" si="63"/>
        <v>7.0105187571287901</v>
      </c>
      <c r="AC559">
        <f>result!AE563</f>
        <v>25.295786</v>
      </c>
      <c r="AD559">
        <f>result!AF563</f>
        <v>6.1179540000000001</v>
      </c>
      <c r="AE559">
        <f>result!AG563</f>
        <v>7.0104689999999996</v>
      </c>
      <c r="AH559">
        <f t="shared" si="64"/>
        <v>25.295786</v>
      </c>
      <c r="AI559">
        <f t="shared" si="65"/>
        <v>6.1179540000000001</v>
      </c>
      <c r="AJ559">
        <f ca="1">result!D569</f>
        <v>7.0103945027610326</v>
      </c>
    </row>
    <row r="560" spans="1:36">
      <c r="A560">
        <v>559</v>
      </c>
      <c r="B560">
        <f>result!AG565</f>
        <v>7.0105339999999998</v>
      </c>
      <c r="C560">
        <f ca="1">result!D571</f>
        <v>7.0105199195798606</v>
      </c>
      <c r="G560" s="5">
        <v>558</v>
      </c>
      <c r="H560" s="5">
        <f>result!AG564</f>
        <v>7.0104709999999999</v>
      </c>
      <c r="I560" s="5">
        <f ca="1">result!D570</f>
        <v>7.0105187571287901</v>
      </c>
      <c r="L560">
        <f t="shared" si="60"/>
        <v>7.0104709999999999</v>
      </c>
      <c r="M560">
        <f t="shared" si="61"/>
        <v>7.0105339999999998</v>
      </c>
      <c r="N560">
        <f t="shared" ca="1" si="62"/>
        <v>7.0105187571287901</v>
      </c>
      <c r="O560">
        <f t="shared" ca="1" si="63"/>
        <v>7.0105199195798606</v>
      </c>
      <c r="AC560">
        <f>result!AE564</f>
        <v>25.305786000000001</v>
      </c>
      <c r="AD560">
        <f>result!AF564</f>
        <v>6.1179740000000002</v>
      </c>
      <c r="AE560">
        <f>result!AG564</f>
        <v>7.0104709999999999</v>
      </c>
      <c r="AH560">
        <f t="shared" si="64"/>
        <v>25.305786000000001</v>
      </c>
      <c r="AI560">
        <f t="shared" si="65"/>
        <v>6.1179740000000002</v>
      </c>
      <c r="AJ560">
        <f ca="1">result!D570</f>
        <v>7.0105187571287901</v>
      </c>
    </row>
    <row r="561" spans="1:36">
      <c r="A561">
        <v>560</v>
      </c>
      <c r="B561">
        <f>result!AG566</f>
        <v>7.0105570000000004</v>
      </c>
      <c r="C561">
        <f ca="1">result!D572</f>
        <v>7.0103224711532732</v>
      </c>
      <c r="G561" s="5">
        <v>559</v>
      </c>
      <c r="H561" s="5">
        <f>result!AG565</f>
        <v>7.0105339999999998</v>
      </c>
      <c r="I561" s="5">
        <f ca="1">result!D571</f>
        <v>7.0105199195798606</v>
      </c>
      <c r="L561">
        <f t="shared" si="60"/>
        <v>7.0105339999999998</v>
      </c>
      <c r="M561">
        <f t="shared" si="61"/>
        <v>7.0105570000000004</v>
      </c>
      <c r="N561">
        <f t="shared" ca="1" si="62"/>
        <v>7.0105199195798606</v>
      </c>
      <c r="O561">
        <f t="shared" ca="1" si="63"/>
        <v>7.0103224711532732</v>
      </c>
      <c r="AC561">
        <f>result!AE565</f>
        <v>25.315766</v>
      </c>
      <c r="AD561">
        <f>result!AF565</f>
        <v>6.1179639999999997</v>
      </c>
      <c r="AE561">
        <f>result!AG565</f>
        <v>7.0105339999999998</v>
      </c>
      <c r="AH561">
        <f t="shared" si="64"/>
        <v>25.315766</v>
      </c>
      <c r="AI561">
        <f t="shared" si="65"/>
        <v>6.1179639999999997</v>
      </c>
      <c r="AJ561">
        <f ca="1">result!D571</f>
        <v>7.0105199195798606</v>
      </c>
    </row>
    <row r="562" spans="1:36">
      <c r="A562">
        <v>561</v>
      </c>
      <c r="B562">
        <f>result!AG567</f>
        <v>7.010472</v>
      </c>
      <c r="C562">
        <f ca="1">result!D573</f>
        <v>7.0104255532162654</v>
      </c>
      <c r="G562" s="5">
        <v>560</v>
      </c>
      <c r="H562" s="5">
        <f>result!AG566</f>
        <v>7.0105570000000004</v>
      </c>
      <c r="I562" s="5">
        <f ca="1">result!D572</f>
        <v>7.0103224711532732</v>
      </c>
      <c r="L562">
        <f t="shared" si="60"/>
        <v>7.0105570000000004</v>
      </c>
      <c r="M562">
        <f t="shared" si="61"/>
        <v>7.010472</v>
      </c>
      <c r="N562">
        <f t="shared" ca="1" si="62"/>
        <v>7.0103224711532732</v>
      </c>
      <c r="O562">
        <f t="shared" ca="1" si="63"/>
        <v>7.0104255532162654</v>
      </c>
      <c r="AC562">
        <f>result!AE566</f>
        <v>25.325676999999999</v>
      </c>
      <c r="AD562">
        <f>result!AF566</f>
        <v>6.1179740000000002</v>
      </c>
      <c r="AE562">
        <f>result!AG566</f>
        <v>7.0105570000000004</v>
      </c>
      <c r="AH562">
        <f t="shared" si="64"/>
        <v>25.325676999999999</v>
      </c>
      <c r="AI562">
        <f t="shared" si="65"/>
        <v>6.1179740000000002</v>
      </c>
      <c r="AJ562">
        <f ca="1">result!D572</f>
        <v>7.0103224711532732</v>
      </c>
    </row>
    <row r="563" spans="1:36">
      <c r="A563">
        <v>562</v>
      </c>
      <c r="B563">
        <f>result!AG568</f>
        <v>7.010332</v>
      </c>
      <c r="C563">
        <f ca="1">result!D574</f>
        <v>7.0106027785474732</v>
      </c>
      <c r="G563" s="5">
        <v>561</v>
      </c>
      <c r="H563" s="5">
        <f>result!AG567</f>
        <v>7.010472</v>
      </c>
      <c r="I563" s="5">
        <f ca="1">result!D573</f>
        <v>7.0104255532162654</v>
      </c>
      <c r="L563">
        <f t="shared" si="60"/>
        <v>7.010472</v>
      </c>
      <c r="M563">
        <f t="shared" si="61"/>
        <v>7.010332</v>
      </c>
      <c r="N563">
        <f t="shared" ca="1" si="62"/>
        <v>7.0104255532162654</v>
      </c>
      <c r="O563">
        <f t="shared" ca="1" si="63"/>
        <v>7.0106027785474732</v>
      </c>
      <c r="AC563">
        <f>result!AE567</f>
        <v>25.335667000000001</v>
      </c>
      <c r="AD563">
        <f>result!AF567</f>
        <v>6.1179540000000001</v>
      </c>
      <c r="AE563">
        <f>result!AG567</f>
        <v>7.010472</v>
      </c>
      <c r="AH563">
        <f t="shared" si="64"/>
        <v>25.335667000000001</v>
      </c>
      <c r="AI563">
        <f t="shared" si="65"/>
        <v>6.1179540000000001</v>
      </c>
      <c r="AJ563">
        <f ca="1">result!D573</f>
        <v>7.0104255532162654</v>
      </c>
    </row>
    <row r="564" spans="1:36">
      <c r="A564">
        <v>563</v>
      </c>
      <c r="B564">
        <f>result!AG569</f>
        <v>7.0103739999999997</v>
      </c>
      <c r="C564">
        <f ca="1">result!D575</f>
        <v>7.0103927423974168</v>
      </c>
      <c r="G564" s="5">
        <v>562</v>
      </c>
      <c r="H564" s="5">
        <f>result!AG568</f>
        <v>7.010332</v>
      </c>
      <c r="I564" s="5">
        <f ca="1">result!D574</f>
        <v>7.0106027785474732</v>
      </c>
      <c r="L564">
        <f t="shared" si="60"/>
        <v>7.010332</v>
      </c>
      <c r="M564">
        <f t="shared" si="61"/>
        <v>7.0103739999999997</v>
      </c>
      <c r="N564">
        <f t="shared" ca="1" si="62"/>
        <v>7.0106027785474732</v>
      </c>
      <c r="O564">
        <f t="shared" ca="1" si="63"/>
        <v>7.0103927423974168</v>
      </c>
      <c r="AC564">
        <f>result!AE568</f>
        <v>25.345647</v>
      </c>
      <c r="AD564">
        <f>result!AF568</f>
        <v>6.1179639999999997</v>
      </c>
      <c r="AE564">
        <f>result!AG568</f>
        <v>7.010332</v>
      </c>
      <c r="AH564">
        <f t="shared" si="64"/>
        <v>25.345647</v>
      </c>
      <c r="AI564">
        <f t="shared" si="65"/>
        <v>6.1179639999999997</v>
      </c>
      <c r="AJ564">
        <f ca="1">result!D574</f>
        <v>7.0106027785474732</v>
      </c>
    </row>
    <row r="565" spans="1:36">
      <c r="A565">
        <v>564</v>
      </c>
      <c r="B565">
        <f>result!AG570</f>
        <v>7.0104160000000002</v>
      </c>
      <c r="C565">
        <f ca="1">result!D576</f>
        <v>7.0104328432929703</v>
      </c>
      <c r="G565" s="5">
        <v>563</v>
      </c>
      <c r="H565" s="5">
        <f>result!AG569</f>
        <v>7.0103739999999997</v>
      </c>
      <c r="I565" s="5">
        <f ca="1">result!D575</f>
        <v>7.0103927423974168</v>
      </c>
      <c r="L565">
        <f t="shared" si="60"/>
        <v>7.0103739999999997</v>
      </c>
      <c r="M565">
        <f t="shared" si="61"/>
        <v>7.0104160000000002</v>
      </c>
      <c r="N565">
        <f t="shared" ca="1" si="62"/>
        <v>7.0103927423974168</v>
      </c>
      <c r="O565">
        <f t="shared" ca="1" si="63"/>
        <v>7.0104328432929703</v>
      </c>
      <c r="AC565">
        <f>result!AE569</f>
        <v>25.355587</v>
      </c>
      <c r="AD565">
        <f>result!AF569</f>
        <v>6.1179540000000001</v>
      </c>
      <c r="AE565">
        <f>result!AG569</f>
        <v>7.0103739999999997</v>
      </c>
      <c r="AH565">
        <f t="shared" si="64"/>
        <v>25.355587</v>
      </c>
      <c r="AI565">
        <f t="shared" si="65"/>
        <v>6.1179540000000001</v>
      </c>
      <c r="AJ565">
        <f ca="1">result!D575</f>
        <v>7.0103927423974168</v>
      </c>
    </row>
    <row r="566" spans="1:36">
      <c r="A566">
        <v>565</v>
      </c>
      <c r="B566">
        <f>result!AG571</f>
        <v>7.0104199999999999</v>
      </c>
      <c r="C566">
        <f ca="1">result!D577</f>
        <v>7.010507796045359</v>
      </c>
      <c r="G566" s="5">
        <v>564</v>
      </c>
      <c r="H566" s="5">
        <f>result!AG570</f>
        <v>7.0104160000000002</v>
      </c>
      <c r="I566" s="5">
        <f ca="1">result!D576</f>
        <v>7.0104328432929703</v>
      </c>
      <c r="L566">
        <f t="shared" si="60"/>
        <v>7.0104160000000002</v>
      </c>
      <c r="M566">
        <f t="shared" si="61"/>
        <v>7.0104199999999999</v>
      </c>
      <c r="N566">
        <f t="shared" ca="1" si="62"/>
        <v>7.0104328432929703</v>
      </c>
      <c r="O566">
        <f t="shared" ca="1" si="63"/>
        <v>7.010507796045359</v>
      </c>
      <c r="AC566">
        <f>result!AE570</f>
        <v>25.365447</v>
      </c>
      <c r="AD566">
        <f>result!AF570</f>
        <v>6.1179540000000001</v>
      </c>
      <c r="AE566">
        <f>result!AG570</f>
        <v>7.0104160000000002</v>
      </c>
      <c r="AH566">
        <f t="shared" si="64"/>
        <v>25.365447</v>
      </c>
      <c r="AI566">
        <f t="shared" si="65"/>
        <v>6.1179540000000001</v>
      </c>
      <c r="AJ566">
        <f ca="1">result!D576</f>
        <v>7.0104328432929703</v>
      </c>
    </row>
    <row r="567" spans="1:36">
      <c r="A567">
        <v>566</v>
      </c>
      <c r="B567">
        <f>result!AG572</f>
        <v>7.0103720000000003</v>
      </c>
      <c r="C567">
        <f ca="1">result!D578</f>
        <v>7.01040317346206</v>
      </c>
      <c r="G567" s="5">
        <v>565</v>
      </c>
      <c r="H567" s="5">
        <f>result!AG571</f>
        <v>7.0104199999999999</v>
      </c>
      <c r="I567" s="5">
        <f ca="1">result!D577</f>
        <v>7.010507796045359</v>
      </c>
      <c r="L567">
        <f t="shared" si="60"/>
        <v>7.0104199999999999</v>
      </c>
      <c r="M567">
        <f t="shared" si="61"/>
        <v>7.0103720000000003</v>
      </c>
      <c r="N567">
        <f t="shared" ca="1" si="62"/>
        <v>7.010507796045359</v>
      </c>
      <c r="O567">
        <f t="shared" ca="1" si="63"/>
        <v>7.01040317346206</v>
      </c>
      <c r="AC567">
        <f>result!AE571</f>
        <v>25.375588</v>
      </c>
      <c r="AD567">
        <f>result!AF571</f>
        <v>6.1179439999999996</v>
      </c>
      <c r="AE567">
        <f>result!AG571</f>
        <v>7.0104199999999999</v>
      </c>
      <c r="AH567">
        <f t="shared" si="64"/>
        <v>25.375588</v>
      </c>
      <c r="AI567">
        <f t="shared" si="65"/>
        <v>6.1179439999999996</v>
      </c>
      <c r="AJ567">
        <f ca="1">result!D577</f>
        <v>7.010507796045359</v>
      </c>
    </row>
    <row r="568" spans="1:36">
      <c r="A568">
        <v>567</v>
      </c>
      <c r="B568">
        <f>result!AG573</f>
        <v>7.0103900000000001</v>
      </c>
      <c r="C568">
        <f ca="1">result!D579</f>
        <v>7.0104969286019889</v>
      </c>
      <c r="G568" s="5">
        <v>566</v>
      </c>
      <c r="H568" s="5">
        <f>result!AG572</f>
        <v>7.0103720000000003</v>
      </c>
      <c r="I568" s="5">
        <f ca="1">result!D578</f>
        <v>7.01040317346206</v>
      </c>
      <c r="L568">
        <f t="shared" si="60"/>
        <v>7.0103720000000003</v>
      </c>
      <c r="M568">
        <f t="shared" si="61"/>
        <v>7.0103900000000001</v>
      </c>
      <c r="N568">
        <f t="shared" ca="1" si="62"/>
        <v>7.01040317346206</v>
      </c>
      <c r="O568">
        <f t="shared" ca="1" si="63"/>
        <v>7.0104969286019889</v>
      </c>
      <c r="AC568">
        <f>result!AE572</f>
        <v>25.385467999999999</v>
      </c>
      <c r="AD568">
        <f>result!AF572</f>
        <v>6.1179740000000002</v>
      </c>
      <c r="AE568">
        <f>result!AG572</f>
        <v>7.0103720000000003</v>
      </c>
      <c r="AH568">
        <f t="shared" si="64"/>
        <v>25.385467999999999</v>
      </c>
      <c r="AI568">
        <f t="shared" si="65"/>
        <v>6.1179740000000002</v>
      </c>
      <c r="AJ568">
        <f ca="1">result!D578</f>
        <v>7.01040317346206</v>
      </c>
    </row>
    <row r="569" spans="1:36">
      <c r="A569">
        <v>568</v>
      </c>
      <c r="B569">
        <f>result!AG574</f>
        <v>7.0104050000000004</v>
      </c>
      <c r="C569">
        <f ca="1">result!D580</f>
        <v>7.0103331218717919</v>
      </c>
      <c r="G569" s="5">
        <v>567</v>
      </c>
      <c r="H569" s="5">
        <f>result!AG573</f>
        <v>7.0103900000000001</v>
      </c>
      <c r="I569" s="5">
        <f ca="1">result!D579</f>
        <v>7.0104969286019889</v>
      </c>
      <c r="L569">
        <f t="shared" si="60"/>
        <v>7.0103900000000001</v>
      </c>
      <c r="M569">
        <f t="shared" si="61"/>
        <v>7.0104050000000004</v>
      </c>
      <c r="N569">
        <f t="shared" ca="1" si="62"/>
        <v>7.0104969286019889</v>
      </c>
      <c r="O569">
        <f t="shared" ca="1" si="63"/>
        <v>7.0103331218717919</v>
      </c>
      <c r="AC569">
        <f>result!AE573</f>
        <v>25.395498</v>
      </c>
      <c r="AD569">
        <f>result!AF573</f>
        <v>6.1179639999999997</v>
      </c>
      <c r="AE569">
        <f>result!AG573</f>
        <v>7.0103900000000001</v>
      </c>
      <c r="AH569">
        <f t="shared" si="64"/>
        <v>25.395498</v>
      </c>
      <c r="AI569">
        <f t="shared" si="65"/>
        <v>6.1179639999999997</v>
      </c>
      <c r="AJ569">
        <f ca="1">result!D579</f>
        <v>7.0104969286019889</v>
      </c>
    </row>
    <row r="570" spans="1:36">
      <c r="A570">
        <v>569</v>
      </c>
      <c r="B570">
        <f>result!AG575</f>
        <v>7.0103920000000004</v>
      </c>
      <c r="C570">
        <f ca="1">result!D581</f>
        <v>7.0103338488116602</v>
      </c>
      <c r="G570" s="5">
        <v>568</v>
      </c>
      <c r="H570" s="5">
        <f>result!AG574</f>
        <v>7.0104050000000004</v>
      </c>
      <c r="I570" s="5">
        <f ca="1">result!D580</f>
        <v>7.0103331218717919</v>
      </c>
      <c r="L570">
        <f t="shared" si="60"/>
        <v>7.0104050000000004</v>
      </c>
      <c r="M570">
        <f t="shared" si="61"/>
        <v>7.0103920000000004</v>
      </c>
      <c r="N570">
        <f t="shared" ca="1" si="62"/>
        <v>7.0103331218717919</v>
      </c>
      <c r="O570">
        <f t="shared" ca="1" si="63"/>
        <v>7.0103338488116602</v>
      </c>
      <c r="AC570">
        <f>result!AE574</f>
        <v>25.405348</v>
      </c>
      <c r="AD570">
        <f>result!AF574</f>
        <v>6.1179740000000002</v>
      </c>
      <c r="AE570">
        <f>result!AG574</f>
        <v>7.0104050000000004</v>
      </c>
      <c r="AH570">
        <f t="shared" si="64"/>
        <v>25.405348</v>
      </c>
      <c r="AI570">
        <f t="shared" si="65"/>
        <v>6.1179740000000002</v>
      </c>
      <c r="AJ570">
        <f ca="1">result!D580</f>
        <v>7.0103331218717919</v>
      </c>
    </row>
    <row r="571" spans="1:36">
      <c r="A571">
        <v>570</v>
      </c>
      <c r="B571">
        <f>result!AG576</f>
        <v>7.0103169999999997</v>
      </c>
      <c r="C571">
        <f ca="1">result!D582</f>
        <v>7.0103793757665791</v>
      </c>
      <c r="G571" s="5">
        <v>569</v>
      </c>
      <c r="H571" s="5">
        <f>result!AG575</f>
        <v>7.0103920000000004</v>
      </c>
      <c r="I571" s="5">
        <f ca="1">result!D581</f>
        <v>7.0103338488116602</v>
      </c>
      <c r="L571">
        <f t="shared" si="60"/>
        <v>7.0103920000000004</v>
      </c>
      <c r="M571">
        <f t="shared" si="61"/>
        <v>7.0103169999999997</v>
      </c>
      <c r="N571">
        <f t="shared" ca="1" si="62"/>
        <v>7.0103338488116602</v>
      </c>
      <c r="O571">
        <f t="shared" ca="1" si="63"/>
        <v>7.0103793757665791</v>
      </c>
      <c r="AC571">
        <f>result!AE575</f>
        <v>25.415438000000002</v>
      </c>
      <c r="AD571">
        <f>result!AF575</f>
        <v>6.1179639999999997</v>
      </c>
      <c r="AE571">
        <f>result!AG575</f>
        <v>7.0103920000000004</v>
      </c>
      <c r="AH571">
        <f t="shared" si="64"/>
        <v>25.415438000000002</v>
      </c>
      <c r="AI571">
        <f t="shared" si="65"/>
        <v>6.1179639999999997</v>
      </c>
      <c r="AJ571">
        <f ca="1">result!D581</f>
        <v>7.0103338488116602</v>
      </c>
    </row>
    <row r="572" spans="1:36">
      <c r="A572">
        <v>571</v>
      </c>
      <c r="B572">
        <f>result!AG577</f>
        <v>7.0102890000000002</v>
      </c>
      <c r="C572">
        <f ca="1">result!D583</f>
        <v>7.0104673078789403</v>
      </c>
      <c r="G572" s="5">
        <v>570</v>
      </c>
      <c r="H572" s="5">
        <f>result!AG576</f>
        <v>7.0103169999999997</v>
      </c>
      <c r="I572" s="5">
        <f ca="1">result!D582</f>
        <v>7.0103793757665791</v>
      </c>
      <c r="L572">
        <f t="shared" si="60"/>
        <v>7.0103169999999997</v>
      </c>
      <c r="M572">
        <f t="shared" si="61"/>
        <v>7.0102890000000002</v>
      </c>
      <c r="N572">
        <f t="shared" ca="1" si="62"/>
        <v>7.0103793757665791</v>
      </c>
      <c r="O572">
        <f t="shared" ca="1" si="63"/>
        <v>7.0104673078789403</v>
      </c>
      <c r="AC572">
        <f>result!AE576</f>
        <v>25.425377999999998</v>
      </c>
      <c r="AD572">
        <f>result!AF576</f>
        <v>6.1179540000000001</v>
      </c>
      <c r="AE572">
        <f>result!AG576</f>
        <v>7.0103169999999997</v>
      </c>
      <c r="AH572">
        <f t="shared" si="64"/>
        <v>25.425377999999998</v>
      </c>
      <c r="AI572">
        <f t="shared" si="65"/>
        <v>6.1179540000000001</v>
      </c>
      <c r="AJ572">
        <f ca="1">result!D582</f>
        <v>7.0103793757665791</v>
      </c>
    </row>
    <row r="573" spans="1:36">
      <c r="A573">
        <v>572</v>
      </c>
      <c r="B573">
        <f>result!AG578</f>
        <v>7.0103340000000003</v>
      </c>
      <c r="C573">
        <f ca="1">result!D584</f>
        <v>7.0102743359472459</v>
      </c>
      <c r="G573" s="5">
        <v>571</v>
      </c>
      <c r="H573" s="5">
        <f>result!AG577</f>
        <v>7.0102890000000002</v>
      </c>
      <c r="I573" s="5">
        <f ca="1">result!D583</f>
        <v>7.0104673078789403</v>
      </c>
      <c r="L573">
        <f t="shared" si="60"/>
        <v>7.0102890000000002</v>
      </c>
      <c r="M573">
        <f t="shared" si="61"/>
        <v>7.0103340000000003</v>
      </c>
      <c r="N573">
        <f t="shared" ca="1" si="62"/>
        <v>7.0104673078789403</v>
      </c>
      <c r="O573">
        <f t="shared" ca="1" si="63"/>
        <v>7.0102743359472459</v>
      </c>
      <c r="AC573">
        <f>result!AE577</f>
        <v>25.435348999999999</v>
      </c>
      <c r="AD573">
        <f>result!AF577</f>
        <v>6.1179740000000002</v>
      </c>
      <c r="AE573">
        <f>result!AG577</f>
        <v>7.0102890000000002</v>
      </c>
      <c r="AH573">
        <f t="shared" si="64"/>
        <v>25.435348999999999</v>
      </c>
      <c r="AI573">
        <f t="shared" si="65"/>
        <v>6.1179740000000002</v>
      </c>
      <c r="AJ573">
        <f ca="1">result!D583</f>
        <v>7.0104673078789403</v>
      </c>
    </row>
    <row r="574" spans="1:36">
      <c r="A574">
        <v>573</v>
      </c>
      <c r="B574">
        <f>result!AG579</f>
        <v>7.010262</v>
      </c>
      <c r="C574">
        <f ca="1">result!D585</f>
        <v>7.0102651296638632</v>
      </c>
      <c r="G574" s="5">
        <v>572</v>
      </c>
      <c r="H574" s="5">
        <f>result!AG578</f>
        <v>7.0103340000000003</v>
      </c>
      <c r="I574" s="5">
        <f ca="1">result!D584</f>
        <v>7.0102743359472459</v>
      </c>
      <c r="L574">
        <f t="shared" si="60"/>
        <v>7.0103340000000003</v>
      </c>
      <c r="M574">
        <f t="shared" si="61"/>
        <v>7.010262</v>
      </c>
      <c r="N574">
        <f t="shared" ca="1" si="62"/>
        <v>7.0102743359472459</v>
      </c>
      <c r="O574">
        <f t="shared" ca="1" si="63"/>
        <v>7.0102651296638632</v>
      </c>
      <c r="AC574">
        <f>result!AE578</f>
        <v>25.445359</v>
      </c>
      <c r="AD574">
        <f>result!AF578</f>
        <v>6.1179639999999997</v>
      </c>
      <c r="AE574">
        <f>result!AG578</f>
        <v>7.0103340000000003</v>
      </c>
      <c r="AH574">
        <f t="shared" si="64"/>
        <v>25.445359</v>
      </c>
      <c r="AI574">
        <f t="shared" si="65"/>
        <v>6.1179639999999997</v>
      </c>
      <c r="AJ574">
        <f ca="1">result!D584</f>
        <v>7.0102743359472459</v>
      </c>
    </row>
    <row r="575" spans="1:36">
      <c r="A575">
        <v>574</v>
      </c>
      <c r="B575">
        <f>result!AG580</f>
        <v>7.0103059999999999</v>
      </c>
      <c r="C575">
        <f ca="1">result!D586</f>
        <v>7.010352610468245</v>
      </c>
      <c r="G575" s="5">
        <v>573</v>
      </c>
      <c r="H575" s="5">
        <f>result!AG579</f>
        <v>7.010262</v>
      </c>
      <c r="I575" s="5">
        <f ca="1">result!D585</f>
        <v>7.0102651296638632</v>
      </c>
      <c r="L575">
        <f t="shared" si="60"/>
        <v>7.010262</v>
      </c>
      <c r="M575">
        <f t="shared" si="61"/>
        <v>7.0103059999999999</v>
      </c>
      <c r="N575">
        <f t="shared" ca="1" si="62"/>
        <v>7.0102651296638632</v>
      </c>
      <c r="O575">
        <f t="shared" ca="1" si="63"/>
        <v>7.010352610468245</v>
      </c>
      <c r="AC575">
        <f>result!AE579</f>
        <v>25.455379000000001</v>
      </c>
      <c r="AD575">
        <f>result!AF579</f>
        <v>6.1179740000000002</v>
      </c>
      <c r="AE575">
        <f>result!AG579</f>
        <v>7.010262</v>
      </c>
      <c r="AH575">
        <f t="shared" si="64"/>
        <v>25.455379000000001</v>
      </c>
      <c r="AI575">
        <f t="shared" si="65"/>
        <v>6.1179740000000002</v>
      </c>
      <c r="AJ575">
        <f ca="1">result!D585</f>
        <v>7.0102651296638632</v>
      </c>
    </row>
    <row r="576" spans="1:36">
      <c r="A576">
        <v>575</v>
      </c>
      <c r="B576">
        <f>result!AG581</f>
        <v>7.0103600000000004</v>
      </c>
      <c r="C576">
        <f ca="1">result!D587</f>
        <v>7.0102682417490323</v>
      </c>
      <c r="G576" s="5">
        <v>574</v>
      </c>
      <c r="H576" s="5">
        <f>result!AG580</f>
        <v>7.0103059999999999</v>
      </c>
      <c r="I576" s="5">
        <f ca="1">result!D586</f>
        <v>7.010352610468245</v>
      </c>
      <c r="L576">
        <f t="shared" si="60"/>
        <v>7.0103059999999999</v>
      </c>
      <c r="M576">
        <f t="shared" si="61"/>
        <v>7.0103600000000004</v>
      </c>
      <c r="N576">
        <f t="shared" ca="1" si="62"/>
        <v>7.010352610468245</v>
      </c>
      <c r="O576">
        <f t="shared" ca="1" si="63"/>
        <v>7.0102682417490323</v>
      </c>
      <c r="AC576">
        <f>result!AE580</f>
        <v>25.465339</v>
      </c>
      <c r="AD576">
        <f>result!AF580</f>
        <v>6.1179839999999999</v>
      </c>
      <c r="AE576">
        <f>result!AG580</f>
        <v>7.0103059999999999</v>
      </c>
      <c r="AH576">
        <f t="shared" si="64"/>
        <v>25.465339</v>
      </c>
      <c r="AI576">
        <f t="shared" si="65"/>
        <v>6.1179839999999999</v>
      </c>
      <c r="AJ576">
        <f ca="1">result!D586</f>
        <v>7.010352610468245</v>
      </c>
    </row>
    <row r="577" spans="1:36">
      <c r="A577">
        <v>576</v>
      </c>
      <c r="B577">
        <f>result!AG582</f>
        <v>7.0103669999999996</v>
      </c>
      <c r="C577">
        <f ca="1">result!D588</f>
        <v>7.0102702237909869</v>
      </c>
      <c r="G577" s="5">
        <v>575</v>
      </c>
      <c r="H577" s="5">
        <f>result!AG581</f>
        <v>7.0103600000000004</v>
      </c>
      <c r="I577" s="5">
        <f ca="1">result!D587</f>
        <v>7.0102682417490323</v>
      </c>
      <c r="L577">
        <f t="shared" si="60"/>
        <v>7.0103600000000004</v>
      </c>
      <c r="M577">
        <f t="shared" si="61"/>
        <v>7.0103669999999996</v>
      </c>
      <c r="N577">
        <f t="shared" ca="1" si="62"/>
        <v>7.0102682417490323</v>
      </c>
      <c r="O577">
        <f t="shared" ca="1" si="63"/>
        <v>7.0102702237909869</v>
      </c>
      <c r="AC577">
        <f>result!AE581</f>
        <v>25.475369000000001</v>
      </c>
      <c r="AD577">
        <f>result!AF581</f>
        <v>6.1179540000000001</v>
      </c>
      <c r="AE577">
        <f>result!AG581</f>
        <v>7.0103600000000004</v>
      </c>
      <c r="AH577">
        <f t="shared" si="64"/>
        <v>25.475369000000001</v>
      </c>
      <c r="AI577">
        <f t="shared" si="65"/>
        <v>6.1179540000000001</v>
      </c>
      <c r="AJ577">
        <f ca="1">result!D587</f>
        <v>7.0102682417490323</v>
      </c>
    </row>
    <row r="578" spans="1:36">
      <c r="A578">
        <v>577</v>
      </c>
      <c r="B578">
        <f>result!AG583</f>
        <v>7.0103549999999997</v>
      </c>
      <c r="C578">
        <f ca="1">result!D589</f>
        <v>7.0103176280828228</v>
      </c>
      <c r="G578" s="5">
        <v>576</v>
      </c>
      <c r="H578" s="5">
        <f>result!AG582</f>
        <v>7.0103669999999996</v>
      </c>
      <c r="I578" s="5">
        <f ca="1">result!D588</f>
        <v>7.0102702237909869</v>
      </c>
      <c r="L578">
        <f t="shared" si="60"/>
        <v>7.0103669999999996</v>
      </c>
      <c r="M578">
        <f t="shared" si="61"/>
        <v>7.0103549999999997</v>
      </c>
      <c r="N578">
        <f t="shared" ca="1" si="62"/>
        <v>7.0102702237909869</v>
      </c>
      <c r="O578">
        <f t="shared" ca="1" si="63"/>
        <v>7.0103176280828228</v>
      </c>
      <c r="AC578">
        <f>result!AE582</f>
        <v>25.485279999999999</v>
      </c>
      <c r="AD578">
        <f>result!AF582</f>
        <v>6.1179540000000001</v>
      </c>
      <c r="AE578">
        <f>result!AG582</f>
        <v>7.0103669999999996</v>
      </c>
      <c r="AH578">
        <f t="shared" si="64"/>
        <v>25.485279999999999</v>
      </c>
      <c r="AI578">
        <f t="shared" si="65"/>
        <v>6.1179540000000001</v>
      </c>
      <c r="AJ578">
        <f ca="1">result!D588</f>
        <v>7.0102702237909869</v>
      </c>
    </row>
    <row r="579" spans="1:36">
      <c r="A579">
        <v>578</v>
      </c>
      <c r="B579">
        <f>result!AG584</f>
        <v>7.0101339999999999</v>
      </c>
      <c r="C579">
        <f ca="1">result!D590</f>
        <v>7.0102284076326171</v>
      </c>
      <c r="G579" s="5">
        <v>577</v>
      </c>
      <c r="H579" s="5">
        <f>result!AG583</f>
        <v>7.0103549999999997</v>
      </c>
      <c r="I579" s="5">
        <f ca="1">result!D589</f>
        <v>7.0103176280828228</v>
      </c>
      <c r="L579">
        <f t="shared" si="60"/>
        <v>7.0103549999999997</v>
      </c>
      <c r="M579">
        <f t="shared" si="61"/>
        <v>7.0101339999999999</v>
      </c>
      <c r="N579">
        <f t="shared" ca="1" si="62"/>
        <v>7.0103176280828228</v>
      </c>
      <c r="O579">
        <f t="shared" ca="1" si="63"/>
        <v>7.0102284076326171</v>
      </c>
      <c r="AC579">
        <f>result!AE583</f>
        <v>25.495339999999999</v>
      </c>
      <c r="AD579">
        <f>result!AF583</f>
        <v>6.1179839999999999</v>
      </c>
      <c r="AE579">
        <f>result!AG583</f>
        <v>7.0103549999999997</v>
      </c>
      <c r="AH579">
        <f t="shared" si="64"/>
        <v>25.495339999999999</v>
      </c>
      <c r="AI579">
        <f t="shared" si="65"/>
        <v>6.1179839999999999</v>
      </c>
      <c r="AJ579">
        <f ca="1">result!D589</f>
        <v>7.0103176280828228</v>
      </c>
    </row>
    <row r="580" spans="1:36">
      <c r="A580">
        <v>579</v>
      </c>
      <c r="B580">
        <f>result!AG585</f>
        <v>7.010211</v>
      </c>
      <c r="C580">
        <f ca="1">result!D591</f>
        <v>7.0103676130126216</v>
      </c>
      <c r="G580" s="5">
        <v>578</v>
      </c>
      <c r="H580" s="5">
        <f>result!AG584</f>
        <v>7.0101339999999999</v>
      </c>
      <c r="I580" s="5">
        <f ca="1">result!D590</f>
        <v>7.0102284076326171</v>
      </c>
      <c r="L580">
        <f t="shared" ref="L580:L612" si="66">H580</f>
        <v>7.0101339999999999</v>
      </c>
      <c r="M580">
        <f t="shared" ref="M580:M611" si="67">L581</f>
        <v>7.010211</v>
      </c>
      <c r="N580">
        <f t="shared" ref="N580:N612" ca="1" si="68">I580</f>
        <v>7.0102284076326171</v>
      </c>
      <c r="O580">
        <f t="shared" ref="O580:O611" ca="1" si="69">N581</f>
        <v>7.0103676130126216</v>
      </c>
      <c r="AC580">
        <f>result!AE584</f>
        <v>25.505230000000001</v>
      </c>
      <c r="AD580">
        <f>result!AF584</f>
        <v>6.1179839999999999</v>
      </c>
      <c r="AE580">
        <f>result!AG584</f>
        <v>7.0101339999999999</v>
      </c>
      <c r="AH580">
        <f t="shared" ref="AH580:AH612" si="70">AC580</f>
        <v>25.505230000000001</v>
      </c>
      <c r="AI580">
        <f t="shared" ref="AI580:AI612" si="71">AD580</f>
        <v>6.1179839999999999</v>
      </c>
      <c r="AJ580">
        <f ca="1">result!D590</f>
        <v>7.0102284076326171</v>
      </c>
    </row>
    <row r="581" spans="1:36">
      <c r="A581">
        <v>580</v>
      </c>
      <c r="B581">
        <f>result!AG586</f>
        <v>7.0102450000000003</v>
      </c>
      <c r="C581">
        <f ca="1">result!D592</f>
        <v>7.0102130127631233</v>
      </c>
      <c r="G581" s="5">
        <v>579</v>
      </c>
      <c r="H581" s="5">
        <f>result!AG585</f>
        <v>7.010211</v>
      </c>
      <c r="I581" s="5">
        <f ca="1">result!D591</f>
        <v>7.0103676130126216</v>
      </c>
      <c r="L581">
        <f t="shared" si="66"/>
        <v>7.010211</v>
      </c>
      <c r="M581">
        <f t="shared" si="67"/>
        <v>7.0102450000000003</v>
      </c>
      <c r="N581">
        <f t="shared" ca="1" si="68"/>
        <v>7.0103676130126216</v>
      </c>
      <c r="O581">
        <f t="shared" ca="1" si="69"/>
        <v>7.0102130127631233</v>
      </c>
      <c r="AC581">
        <f>result!AE585</f>
        <v>25.515350000000002</v>
      </c>
      <c r="AD581">
        <f>result!AF585</f>
        <v>6.1179740000000002</v>
      </c>
      <c r="AE581">
        <f>result!AG585</f>
        <v>7.010211</v>
      </c>
      <c r="AH581">
        <f t="shared" si="70"/>
        <v>25.515350000000002</v>
      </c>
      <c r="AI581">
        <f t="shared" si="71"/>
        <v>6.1179740000000002</v>
      </c>
      <c r="AJ581">
        <f ca="1">result!D591</f>
        <v>7.0103676130126216</v>
      </c>
    </row>
    <row r="582" spans="1:36">
      <c r="A582">
        <v>581</v>
      </c>
      <c r="B582">
        <f>result!AG587</f>
        <v>7.0102719999999996</v>
      </c>
      <c r="C582">
        <f ca="1">result!D593</f>
        <v>7.0102264741579763</v>
      </c>
      <c r="G582" s="5">
        <v>580</v>
      </c>
      <c r="H582" s="5">
        <f>result!AG586</f>
        <v>7.0102450000000003</v>
      </c>
      <c r="I582" s="5">
        <f ca="1">result!D592</f>
        <v>7.0102130127631233</v>
      </c>
      <c r="L582">
        <f t="shared" si="66"/>
        <v>7.0102450000000003</v>
      </c>
      <c r="M582">
        <f t="shared" si="67"/>
        <v>7.0102719999999996</v>
      </c>
      <c r="N582">
        <f t="shared" ca="1" si="68"/>
        <v>7.0102130127631233</v>
      </c>
      <c r="O582">
        <f t="shared" ca="1" si="69"/>
        <v>7.0102264741579763</v>
      </c>
      <c r="AC582">
        <f>result!AE586</f>
        <v>25.52533</v>
      </c>
      <c r="AD582">
        <f>result!AF586</f>
        <v>6.1179639999999997</v>
      </c>
      <c r="AE582">
        <f>result!AG586</f>
        <v>7.0102450000000003</v>
      </c>
      <c r="AH582">
        <f t="shared" si="70"/>
        <v>25.52533</v>
      </c>
      <c r="AI582">
        <f t="shared" si="71"/>
        <v>6.1179639999999997</v>
      </c>
      <c r="AJ582">
        <f ca="1">result!D592</f>
        <v>7.0102130127631233</v>
      </c>
    </row>
    <row r="583" spans="1:36">
      <c r="A583">
        <v>582</v>
      </c>
      <c r="B583">
        <f>result!AG588</f>
        <v>7.0102960000000003</v>
      </c>
      <c r="C583">
        <f ca="1">result!D594</f>
        <v>7.0102877980522917</v>
      </c>
      <c r="G583" s="5">
        <v>581</v>
      </c>
      <c r="H583" s="5">
        <f>result!AG587</f>
        <v>7.0102719999999996</v>
      </c>
      <c r="I583" s="5">
        <f ca="1">result!D593</f>
        <v>7.0102264741579763</v>
      </c>
      <c r="L583">
        <f t="shared" si="66"/>
        <v>7.0102719999999996</v>
      </c>
      <c r="M583">
        <f t="shared" si="67"/>
        <v>7.0102960000000003</v>
      </c>
      <c r="N583">
        <f t="shared" ca="1" si="68"/>
        <v>7.0102264741579763</v>
      </c>
      <c r="O583">
        <f t="shared" ca="1" si="69"/>
        <v>7.0102877980522917</v>
      </c>
      <c r="AC583">
        <f>result!AE587</f>
        <v>25.535350999999999</v>
      </c>
      <c r="AD583">
        <f>result!AF587</f>
        <v>6.1179540000000001</v>
      </c>
      <c r="AE583">
        <f>result!AG587</f>
        <v>7.0102719999999996</v>
      </c>
      <c r="AH583">
        <f t="shared" si="70"/>
        <v>25.535350999999999</v>
      </c>
      <c r="AI583">
        <f t="shared" si="71"/>
        <v>6.1179540000000001</v>
      </c>
      <c r="AJ583">
        <f ca="1">result!D593</f>
        <v>7.0102264741579763</v>
      </c>
    </row>
    <row r="584" spans="1:36">
      <c r="A584">
        <v>583</v>
      </c>
      <c r="B584">
        <f>result!AG589</f>
        <v>7.0102320000000002</v>
      </c>
      <c r="C584">
        <f ca="1">result!D595</f>
        <v>7.0102808389518927</v>
      </c>
      <c r="G584" s="5">
        <v>582</v>
      </c>
      <c r="H584" s="5">
        <f>result!AG588</f>
        <v>7.0102960000000003</v>
      </c>
      <c r="I584" s="5">
        <f ca="1">result!D594</f>
        <v>7.0102877980522917</v>
      </c>
      <c r="L584">
        <f t="shared" si="66"/>
        <v>7.0102960000000003</v>
      </c>
      <c r="M584">
        <f t="shared" si="67"/>
        <v>7.0102320000000002</v>
      </c>
      <c r="N584">
        <f t="shared" ca="1" si="68"/>
        <v>7.0102877980522917</v>
      </c>
      <c r="O584">
        <f t="shared" ca="1" si="69"/>
        <v>7.0102808389518927</v>
      </c>
      <c r="AC584">
        <f>result!AE588</f>
        <v>25.545271</v>
      </c>
      <c r="AD584">
        <f>result!AF588</f>
        <v>6.1179740000000002</v>
      </c>
      <c r="AE584">
        <f>result!AG588</f>
        <v>7.0102960000000003</v>
      </c>
      <c r="AH584">
        <f t="shared" si="70"/>
        <v>25.545271</v>
      </c>
      <c r="AI584">
        <f t="shared" si="71"/>
        <v>6.1179740000000002</v>
      </c>
      <c r="AJ584">
        <f ca="1">result!D594</f>
        <v>7.0102877980522917</v>
      </c>
    </row>
    <row r="585" spans="1:36">
      <c r="A585">
        <v>584</v>
      </c>
      <c r="B585">
        <f>result!AG590</f>
        <v>7.0102799999999998</v>
      </c>
      <c r="C585">
        <f ca="1">result!D596</f>
        <v>7.0102248699868088</v>
      </c>
      <c r="G585" s="5">
        <v>583</v>
      </c>
      <c r="H585" s="5">
        <f>result!AG589</f>
        <v>7.0102320000000002</v>
      </c>
      <c r="I585" s="5">
        <f ca="1">result!D595</f>
        <v>7.0102808389518927</v>
      </c>
      <c r="L585">
        <f t="shared" si="66"/>
        <v>7.0102320000000002</v>
      </c>
      <c r="M585">
        <f t="shared" si="67"/>
        <v>7.0102799999999998</v>
      </c>
      <c r="N585">
        <f t="shared" ca="1" si="68"/>
        <v>7.0102808389518927</v>
      </c>
      <c r="O585">
        <f t="shared" ca="1" si="69"/>
        <v>7.0102248699868088</v>
      </c>
      <c r="AC585">
        <f>result!AE589</f>
        <v>25.555430999999999</v>
      </c>
      <c r="AD585">
        <f>result!AF589</f>
        <v>6.1179540000000001</v>
      </c>
      <c r="AE585">
        <f>result!AG589</f>
        <v>7.0102320000000002</v>
      </c>
      <c r="AH585">
        <f t="shared" si="70"/>
        <v>25.555430999999999</v>
      </c>
      <c r="AI585">
        <f t="shared" si="71"/>
        <v>6.1179540000000001</v>
      </c>
      <c r="AJ585">
        <f ca="1">result!D595</f>
        <v>7.0102808389518927</v>
      </c>
    </row>
    <row r="586" spans="1:36">
      <c r="A586">
        <v>585</v>
      </c>
      <c r="B586">
        <f>result!AG591</f>
        <v>7.0103540000000004</v>
      </c>
      <c r="C586">
        <f ca="1">result!D597</f>
        <v>7.0101706141643847</v>
      </c>
      <c r="G586" s="5">
        <v>584</v>
      </c>
      <c r="H586" s="5">
        <f>result!AG590</f>
        <v>7.0102799999999998</v>
      </c>
      <c r="I586" s="5">
        <f ca="1">result!D596</f>
        <v>7.0102248699868088</v>
      </c>
      <c r="L586">
        <f t="shared" si="66"/>
        <v>7.0102799999999998</v>
      </c>
      <c r="M586">
        <f t="shared" si="67"/>
        <v>7.0103540000000004</v>
      </c>
      <c r="N586">
        <f t="shared" ca="1" si="68"/>
        <v>7.0102248699868088</v>
      </c>
      <c r="O586">
        <f t="shared" ca="1" si="69"/>
        <v>7.0101706141643847</v>
      </c>
      <c r="AC586">
        <f>result!AE590</f>
        <v>25.565351</v>
      </c>
      <c r="AD586">
        <f>result!AF590</f>
        <v>6.1179740000000002</v>
      </c>
      <c r="AE586">
        <f>result!AG590</f>
        <v>7.0102799999999998</v>
      </c>
      <c r="AH586">
        <f t="shared" si="70"/>
        <v>25.565351</v>
      </c>
      <c r="AI586">
        <f t="shared" si="71"/>
        <v>6.1179740000000002</v>
      </c>
      <c r="AJ586">
        <f ca="1">result!D596</f>
        <v>7.0102248699868088</v>
      </c>
    </row>
    <row r="587" spans="1:36">
      <c r="A587">
        <v>586</v>
      </c>
      <c r="B587">
        <f>result!AG592</f>
        <v>7.0102339999999996</v>
      </c>
      <c r="C587">
        <f ca="1">result!D598</f>
        <v>7.0102675959375222</v>
      </c>
      <c r="G587" s="5">
        <v>585</v>
      </c>
      <c r="H587" s="5">
        <f>result!AG591</f>
        <v>7.0103540000000004</v>
      </c>
      <c r="I587" s="5">
        <f ca="1">result!D597</f>
        <v>7.0101706141643847</v>
      </c>
      <c r="L587">
        <f t="shared" si="66"/>
        <v>7.0103540000000004</v>
      </c>
      <c r="M587">
        <f t="shared" si="67"/>
        <v>7.0102339999999996</v>
      </c>
      <c r="N587">
        <f t="shared" ca="1" si="68"/>
        <v>7.0101706141643847</v>
      </c>
      <c r="O587">
        <f t="shared" ca="1" si="69"/>
        <v>7.0102675959375222</v>
      </c>
      <c r="AC587">
        <f>result!AE591</f>
        <v>25.575371000000001</v>
      </c>
      <c r="AD587">
        <f>result!AF591</f>
        <v>6.1179740000000002</v>
      </c>
      <c r="AE587">
        <f>result!AG591</f>
        <v>7.0103540000000004</v>
      </c>
      <c r="AH587">
        <f t="shared" si="70"/>
        <v>25.575371000000001</v>
      </c>
      <c r="AI587">
        <f t="shared" si="71"/>
        <v>6.1179740000000002</v>
      </c>
      <c r="AJ587">
        <f ca="1">result!D597</f>
        <v>7.0101706141643847</v>
      </c>
    </row>
    <row r="588" spans="1:36">
      <c r="A588">
        <v>587</v>
      </c>
      <c r="B588">
        <f>result!AG593</f>
        <v>7.0101950000000004</v>
      </c>
      <c r="C588">
        <f ca="1">result!D599</f>
        <v>7.0101518133713316</v>
      </c>
      <c r="G588" s="5">
        <v>586</v>
      </c>
      <c r="H588" s="5">
        <f>result!AG592</f>
        <v>7.0102339999999996</v>
      </c>
      <c r="I588" s="5">
        <f ca="1">result!D598</f>
        <v>7.0102675959375222</v>
      </c>
      <c r="L588">
        <f t="shared" si="66"/>
        <v>7.0102339999999996</v>
      </c>
      <c r="M588">
        <f t="shared" si="67"/>
        <v>7.0101950000000004</v>
      </c>
      <c r="N588">
        <f t="shared" ca="1" si="68"/>
        <v>7.0102675959375222</v>
      </c>
      <c r="O588">
        <f t="shared" ca="1" si="69"/>
        <v>7.0101518133713316</v>
      </c>
      <c r="AC588">
        <f>result!AE592</f>
        <v>25.585332000000001</v>
      </c>
      <c r="AD588">
        <f>result!AF592</f>
        <v>6.1179740000000002</v>
      </c>
      <c r="AE588">
        <f>result!AG592</f>
        <v>7.0102339999999996</v>
      </c>
      <c r="AH588">
        <f t="shared" si="70"/>
        <v>25.585332000000001</v>
      </c>
      <c r="AI588">
        <f t="shared" si="71"/>
        <v>6.1179740000000002</v>
      </c>
      <c r="AJ588">
        <f ca="1">result!D598</f>
        <v>7.0102675959375222</v>
      </c>
    </row>
    <row r="589" spans="1:36">
      <c r="A589">
        <v>588</v>
      </c>
      <c r="B589">
        <f>result!AG594</f>
        <v>7.0103169999999997</v>
      </c>
      <c r="C589">
        <f ca="1">result!D600</f>
        <v>7.0102596493479732</v>
      </c>
      <c r="G589" s="5">
        <v>587</v>
      </c>
      <c r="H589" s="5">
        <f>result!AG593</f>
        <v>7.0101950000000004</v>
      </c>
      <c r="I589" s="5">
        <f ca="1">result!D599</f>
        <v>7.0101518133713316</v>
      </c>
      <c r="L589">
        <f t="shared" si="66"/>
        <v>7.0101950000000004</v>
      </c>
      <c r="M589">
        <f t="shared" si="67"/>
        <v>7.0103169999999997</v>
      </c>
      <c r="N589">
        <f t="shared" ca="1" si="68"/>
        <v>7.0101518133713316</v>
      </c>
      <c r="O589">
        <f t="shared" ca="1" si="69"/>
        <v>7.0102596493479732</v>
      </c>
      <c r="AC589">
        <f>result!AE593</f>
        <v>25.595472000000001</v>
      </c>
      <c r="AD589">
        <f>result!AF593</f>
        <v>6.1179639999999997</v>
      </c>
      <c r="AE589">
        <f>result!AG593</f>
        <v>7.0101950000000004</v>
      </c>
      <c r="AH589">
        <f t="shared" si="70"/>
        <v>25.595472000000001</v>
      </c>
      <c r="AI589">
        <f t="shared" si="71"/>
        <v>6.1179639999999997</v>
      </c>
      <c r="AJ589">
        <f ca="1">result!D599</f>
        <v>7.0101518133713316</v>
      </c>
    </row>
    <row r="590" spans="1:36">
      <c r="A590">
        <v>589</v>
      </c>
      <c r="B590">
        <f>result!AG595</f>
        <v>7.0103049999999998</v>
      </c>
      <c r="C590">
        <f ca="1">result!D601</f>
        <v>7.0101702474363554</v>
      </c>
      <c r="G590" s="5">
        <v>588</v>
      </c>
      <c r="H590" s="5">
        <f>result!AG594</f>
        <v>7.0103169999999997</v>
      </c>
      <c r="I590" s="5">
        <f ca="1">result!D600</f>
        <v>7.0102596493479732</v>
      </c>
      <c r="L590">
        <f t="shared" si="66"/>
        <v>7.0103169999999997</v>
      </c>
      <c r="M590">
        <f t="shared" si="67"/>
        <v>7.0103049999999998</v>
      </c>
      <c r="N590">
        <f t="shared" ca="1" si="68"/>
        <v>7.0102596493479732</v>
      </c>
      <c r="O590">
        <f t="shared" ca="1" si="69"/>
        <v>7.0101702474363554</v>
      </c>
      <c r="AC590">
        <f>result!AE594</f>
        <v>25.605442</v>
      </c>
      <c r="AD590">
        <f>result!AF594</f>
        <v>6.1179740000000002</v>
      </c>
      <c r="AE590">
        <f>result!AG594</f>
        <v>7.0103169999999997</v>
      </c>
      <c r="AH590">
        <f t="shared" si="70"/>
        <v>25.605442</v>
      </c>
      <c r="AI590">
        <f t="shared" si="71"/>
        <v>6.1179740000000002</v>
      </c>
      <c r="AJ590">
        <f ca="1">result!D600</f>
        <v>7.0102596493479732</v>
      </c>
    </row>
    <row r="591" spans="1:36">
      <c r="A591">
        <v>590</v>
      </c>
      <c r="B591">
        <f>result!AG596</f>
        <v>7.0101959999999996</v>
      </c>
      <c r="C591">
        <f ca="1">result!D602</f>
        <v>7.0101929342876792</v>
      </c>
      <c r="G591" s="5">
        <v>589</v>
      </c>
      <c r="H591" s="5">
        <f>result!AG595</f>
        <v>7.0103049999999998</v>
      </c>
      <c r="I591" s="5">
        <f ca="1">result!D601</f>
        <v>7.0101702474363554</v>
      </c>
      <c r="L591">
        <f t="shared" si="66"/>
        <v>7.0103049999999998</v>
      </c>
      <c r="M591">
        <f t="shared" si="67"/>
        <v>7.0101959999999996</v>
      </c>
      <c r="N591">
        <f t="shared" ca="1" si="68"/>
        <v>7.0101702474363554</v>
      </c>
      <c r="O591">
        <f t="shared" ca="1" si="69"/>
        <v>7.0101929342876792</v>
      </c>
      <c r="AC591">
        <f>result!AE595</f>
        <v>25.615472</v>
      </c>
      <c r="AD591">
        <f>result!AF595</f>
        <v>6.1179639999999997</v>
      </c>
      <c r="AE591">
        <f>result!AG595</f>
        <v>7.0103049999999998</v>
      </c>
      <c r="AH591">
        <f t="shared" si="70"/>
        <v>25.615472</v>
      </c>
      <c r="AI591">
        <f t="shared" si="71"/>
        <v>6.1179639999999997</v>
      </c>
      <c r="AJ591">
        <f ca="1">result!D601</f>
        <v>7.0101702474363554</v>
      </c>
    </row>
    <row r="592" spans="1:36">
      <c r="A592">
        <v>591</v>
      </c>
      <c r="B592">
        <f>result!AG597</f>
        <v>7.0101959999999996</v>
      </c>
      <c r="C592">
        <f ca="1">result!D603</f>
        <v>7.0101305913489984</v>
      </c>
      <c r="G592" s="5">
        <v>590</v>
      </c>
      <c r="H592" s="5">
        <f>result!AG596</f>
        <v>7.0101959999999996</v>
      </c>
      <c r="I592" s="5">
        <f ca="1">result!D602</f>
        <v>7.0101929342876792</v>
      </c>
      <c r="L592">
        <f t="shared" si="66"/>
        <v>7.0101959999999996</v>
      </c>
      <c r="M592">
        <f t="shared" si="67"/>
        <v>7.0101959999999996</v>
      </c>
      <c r="N592">
        <f t="shared" ca="1" si="68"/>
        <v>7.0101929342876792</v>
      </c>
      <c r="O592">
        <f t="shared" ca="1" si="69"/>
        <v>7.0101305913489984</v>
      </c>
      <c r="AC592">
        <f>result!AE596</f>
        <v>25.625371999999999</v>
      </c>
      <c r="AD592">
        <f>result!AF596</f>
        <v>6.1179540000000001</v>
      </c>
      <c r="AE592">
        <f>result!AG596</f>
        <v>7.0101959999999996</v>
      </c>
      <c r="AH592">
        <f t="shared" si="70"/>
        <v>25.625371999999999</v>
      </c>
      <c r="AI592">
        <f t="shared" si="71"/>
        <v>6.1179540000000001</v>
      </c>
      <c r="AJ592">
        <f ca="1">result!D602</f>
        <v>7.0101929342876792</v>
      </c>
    </row>
    <row r="593" spans="1:36">
      <c r="A593">
        <v>592</v>
      </c>
      <c r="B593">
        <f>result!AG598</f>
        <v>7.0102099999999998</v>
      </c>
      <c r="C593">
        <f ca="1">result!D604</f>
        <v>7.0102078298823587</v>
      </c>
      <c r="G593" s="5">
        <v>591</v>
      </c>
      <c r="H593" s="5">
        <f>result!AG597</f>
        <v>7.0101959999999996</v>
      </c>
      <c r="I593" s="5">
        <f ca="1">result!D603</f>
        <v>7.0101305913489984</v>
      </c>
      <c r="L593">
        <f t="shared" si="66"/>
        <v>7.0101959999999996</v>
      </c>
      <c r="M593">
        <f t="shared" si="67"/>
        <v>7.0102099999999998</v>
      </c>
      <c r="N593">
        <f t="shared" ca="1" si="68"/>
        <v>7.0101305913489984</v>
      </c>
      <c r="O593">
        <f t="shared" ca="1" si="69"/>
        <v>7.0102078298823587</v>
      </c>
      <c r="AC593">
        <f>result!AE597</f>
        <v>25.635463000000001</v>
      </c>
      <c r="AD593">
        <f>result!AF597</f>
        <v>6.1179639999999997</v>
      </c>
      <c r="AE593">
        <f>result!AG597</f>
        <v>7.0101959999999996</v>
      </c>
      <c r="AH593">
        <f t="shared" si="70"/>
        <v>25.635463000000001</v>
      </c>
      <c r="AI593">
        <f t="shared" si="71"/>
        <v>6.1179639999999997</v>
      </c>
      <c r="AJ593">
        <f ca="1">result!D603</f>
        <v>7.0101305913489984</v>
      </c>
    </row>
    <row r="594" spans="1:36">
      <c r="A594">
        <v>593</v>
      </c>
      <c r="B594">
        <f>result!AG599</f>
        <v>7.010186</v>
      </c>
      <c r="C594">
        <f ca="1">result!D605</f>
        <v>7.0100387152251384</v>
      </c>
      <c r="G594" s="5">
        <v>592</v>
      </c>
      <c r="H594" s="5">
        <f>result!AG598</f>
        <v>7.0102099999999998</v>
      </c>
      <c r="I594" s="5">
        <f ca="1">result!D604</f>
        <v>7.0102078298823587</v>
      </c>
      <c r="L594">
        <f t="shared" si="66"/>
        <v>7.0102099999999998</v>
      </c>
      <c r="M594">
        <f t="shared" si="67"/>
        <v>7.010186</v>
      </c>
      <c r="N594">
        <f t="shared" ca="1" si="68"/>
        <v>7.0102078298823587</v>
      </c>
      <c r="O594">
        <f t="shared" ca="1" si="69"/>
        <v>7.0100387152251384</v>
      </c>
      <c r="AC594">
        <f>result!AE598</f>
        <v>25.645382999999999</v>
      </c>
      <c r="AD594">
        <f>result!AF598</f>
        <v>6.1179540000000001</v>
      </c>
      <c r="AE594">
        <f>result!AG598</f>
        <v>7.0102099999999998</v>
      </c>
      <c r="AH594">
        <f t="shared" si="70"/>
        <v>25.645382999999999</v>
      </c>
      <c r="AI594">
        <f t="shared" si="71"/>
        <v>6.1179540000000001</v>
      </c>
      <c r="AJ594">
        <f ca="1">result!D604</f>
        <v>7.0102078298823587</v>
      </c>
    </row>
    <row r="595" spans="1:36">
      <c r="A595">
        <v>594</v>
      </c>
      <c r="B595">
        <f>result!AG600</f>
        <v>7.0102289999999998</v>
      </c>
      <c r="C595">
        <f ca="1">result!D606</f>
        <v>7.0102383386019538</v>
      </c>
      <c r="G595" s="5">
        <v>593</v>
      </c>
      <c r="H595" s="5">
        <f>result!AG599</f>
        <v>7.010186</v>
      </c>
      <c r="I595" s="5">
        <f ca="1">result!D605</f>
        <v>7.0100387152251384</v>
      </c>
      <c r="L595">
        <f t="shared" si="66"/>
        <v>7.010186</v>
      </c>
      <c r="M595">
        <f t="shared" si="67"/>
        <v>7.0102289999999998</v>
      </c>
      <c r="N595">
        <f t="shared" ca="1" si="68"/>
        <v>7.0100387152251384</v>
      </c>
      <c r="O595">
        <f t="shared" ca="1" si="69"/>
        <v>7.0102383386019538</v>
      </c>
      <c r="AC595">
        <f>result!AE599</f>
        <v>25.655453000000001</v>
      </c>
      <c r="AD595">
        <f>result!AF599</f>
        <v>6.1179639999999997</v>
      </c>
      <c r="AE595">
        <f>result!AG599</f>
        <v>7.010186</v>
      </c>
      <c r="AH595">
        <f t="shared" si="70"/>
        <v>25.655453000000001</v>
      </c>
      <c r="AI595">
        <f t="shared" si="71"/>
        <v>6.1179639999999997</v>
      </c>
      <c r="AJ595">
        <f ca="1">result!D605</f>
        <v>7.0100387152251384</v>
      </c>
    </row>
    <row r="596" spans="1:36">
      <c r="A596">
        <v>595</v>
      </c>
      <c r="B596">
        <f>result!AG601</f>
        <v>7.0102339999999996</v>
      </c>
      <c r="C596">
        <f ca="1">result!D607</f>
        <v>7.0100905511352316</v>
      </c>
      <c r="G596" s="5">
        <v>594</v>
      </c>
      <c r="H596" s="5">
        <f>result!AG600</f>
        <v>7.0102289999999998</v>
      </c>
      <c r="I596" s="5">
        <f ca="1">result!D606</f>
        <v>7.0102383386019538</v>
      </c>
      <c r="L596">
        <f t="shared" si="66"/>
        <v>7.0102289999999998</v>
      </c>
      <c r="M596">
        <f t="shared" si="67"/>
        <v>7.0102339999999996</v>
      </c>
      <c r="N596">
        <f t="shared" ca="1" si="68"/>
        <v>7.0102383386019538</v>
      </c>
      <c r="O596">
        <f t="shared" ca="1" si="69"/>
        <v>7.0100905511352316</v>
      </c>
      <c r="AC596">
        <f>result!AE600</f>
        <v>25.665452999999999</v>
      </c>
      <c r="AD596">
        <f>result!AF600</f>
        <v>6.1179839999999999</v>
      </c>
      <c r="AE596">
        <f>result!AG600</f>
        <v>7.0102289999999998</v>
      </c>
      <c r="AH596">
        <f t="shared" si="70"/>
        <v>25.665452999999999</v>
      </c>
      <c r="AI596">
        <f t="shared" si="71"/>
        <v>6.1179839999999999</v>
      </c>
      <c r="AJ596">
        <f ca="1">result!D606</f>
        <v>7.0102383386019538</v>
      </c>
    </row>
    <row r="597" spans="1:36">
      <c r="A597">
        <v>596</v>
      </c>
      <c r="B597">
        <f>result!AG602</f>
        <v>7.0101259999999996</v>
      </c>
      <c r="C597">
        <f ca="1">result!D608</f>
        <v>7.0101366383142958</v>
      </c>
      <c r="G597" s="5">
        <v>595</v>
      </c>
      <c r="H597" s="5">
        <f>result!AG601</f>
        <v>7.0102339999999996</v>
      </c>
      <c r="I597" s="5">
        <f ca="1">result!D607</f>
        <v>7.0100905511352316</v>
      </c>
      <c r="L597">
        <f t="shared" si="66"/>
        <v>7.0102339999999996</v>
      </c>
      <c r="M597">
        <f t="shared" si="67"/>
        <v>7.0101259999999996</v>
      </c>
      <c r="N597">
        <f t="shared" ca="1" si="68"/>
        <v>7.0100905511352316</v>
      </c>
      <c r="O597">
        <f t="shared" ca="1" si="69"/>
        <v>7.0101366383142958</v>
      </c>
      <c r="AC597">
        <f>result!AE601</f>
        <v>25.675463000000001</v>
      </c>
      <c r="AD597">
        <f>result!AF601</f>
        <v>6.1179740000000002</v>
      </c>
      <c r="AE597">
        <f>result!AG601</f>
        <v>7.0102339999999996</v>
      </c>
      <c r="AH597">
        <f t="shared" si="70"/>
        <v>25.675463000000001</v>
      </c>
      <c r="AI597">
        <f t="shared" si="71"/>
        <v>6.1179740000000002</v>
      </c>
      <c r="AJ597">
        <f ca="1">result!D607</f>
        <v>7.0100905511352316</v>
      </c>
    </row>
    <row r="598" spans="1:36">
      <c r="A598">
        <v>597</v>
      </c>
      <c r="B598">
        <f>result!AG603</f>
        <v>7.0101719999999998</v>
      </c>
      <c r="C598">
        <f ca="1">result!D609</f>
        <v>7.0100812468810334</v>
      </c>
      <c r="G598" s="5">
        <v>596</v>
      </c>
      <c r="H598" s="5">
        <f>result!AG602</f>
        <v>7.0101259999999996</v>
      </c>
      <c r="I598" s="5">
        <f ca="1">result!D608</f>
        <v>7.0101366383142958</v>
      </c>
      <c r="L598">
        <f t="shared" si="66"/>
        <v>7.0101259999999996</v>
      </c>
      <c r="M598">
        <f t="shared" si="67"/>
        <v>7.0101719999999998</v>
      </c>
      <c r="N598">
        <f t="shared" ca="1" si="68"/>
        <v>7.0101366383142958</v>
      </c>
      <c r="O598">
        <f t="shared" ca="1" si="69"/>
        <v>7.0100812468810334</v>
      </c>
      <c r="AC598">
        <f>result!AE602</f>
        <v>25.685414000000002</v>
      </c>
      <c r="AD598">
        <f>result!AF602</f>
        <v>6.1179839999999999</v>
      </c>
      <c r="AE598">
        <f>result!AG602</f>
        <v>7.0101259999999996</v>
      </c>
      <c r="AH598">
        <f t="shared" si="70"/>
        <v>25.685414000000002</v>
      </c>
      <c r="AI598">
        <f t="shared" si="71"/>
        <v>6.1179839999999999</v>
      </c>
      <c r="AJ598">
        <f ca="1">result!D608</f>
        <v>7.0101366383142958</v>
      </c>
    </row>
    <row r="599" spans="1:36">
      <c r="A599">
        <v>598</v>
      </c>
      <c r="B599">
        <f>result!AG604</f>
        <v>7.010097</v>
      </c>
      <c r="C599">
        <f ca="1">result!D610</f>
        <v>7.0101451869174651</v>
      </c>
      <c r="G599" s="5">
        <v>597</v>
      </c>
      <c r="H599" s="5">
        <f>result!AG603</f>
        <v>7.0101719999999998</v>
      </c>
      <c r="I599" s="5">
        <f ca="1">result!D609</f>
        <v>7.0100812468810334</v>
      </c>
      <c r="L599">
        <f t="shared" si="66"/>
        <v>7.0101719999999998</v>
      </c>
      <c r="M599">
        <f t="shared" si="67"/>
        <v>7.010097</v>
      </c>
      <c r="N599">
        <f t="shared" ca="1" si="68"/>
        <v>7.0100812468810334</v>
      </c>
      <c r="O599">
        <f t="shared" ca="1" si="69"/>
        <v>7.0101451869174651</v>
      </c>
      <c r="AC599">
        <f>result!AE603</f>
        <v>25.695474000000001</v>
      </c>
      <c r="AD599">
        <f>result!AF603</f>
        <v>6.1179740000000002</v>
      </c>
      <c r="AE599">
        <f>result!AG603</f>
        <v>7.0101719999999998</v>
      </c>
      <c r="AH599">
        <f t="shared" si="70"/>
        <v>25.695474000000001</v>
      </c>
      <c r="AI599">
        <f t="shared" si="71"/>
        <v>6.1179740000000002</v>
      </c>
      <c r="AJ599">
        <f ca="1">result!D609</f>
        <v>7.0100812468810334</v>
      </c>
    </row>
    <row r="600" spans="1:36">
      <c r="A600">
        <v>599</v>
      </c>
      <c r="B600">
        <f>result!AG605</f>
        <v>7.0100939999999996</v>
      </c>
      <c r="C600">
        <f ca="1">result!D611</f>
        <v>7.0100706744877561</v>
      </c>
      <c r="G600" s="5">
        <v>598</v>
      </c>
      <c r="H600" s="5">
        <f>result!AG604</f>
        <v>7.010097</v>
      </c>
      <c r="I600" s="5">
        <f ca="1">result!D610</f>
        <v>7.0101451869174651</v>
      </c>
      <c r="L600">
        <f t="shared" si="66"/>
        <v>7.010097</v>
      </c>
      <c r="M600">
        <f t="shared" si="67"/>
        <v>7.0100939999999996</v>
      </c>
      <c r="N600">
        <f t="shared" ca="1" si="68"/>
        <v>7.0101451869174651</v>
      </c>
      <c r="O600">
        <f t="shared" ca="1" si="69"/>
        <v>7.0100706744877561</v>
      </c>
      <c r="AC600">
        <f>result!AE604</f>
        <v>25.705494000000002</v>
      </c>
      <c r="AD600">
        <f>result!AF604</f>
        <v>6.1179639999999997</v>
      </c>
      <c r="AE600">
        <f>result!AG604</f>
        <v>7.010097</v>
      </c>
      <c r="AH600">
        <f t="shared" si="70"/>
        <v>25.705494000000002</v>
      </c>
      <c r="AI600">
        <f t="shared" si="71"/>
        <v>6.1179639999999997</v>
      </c>
      <c r="AJ600">
        <f ca="1">result!D610</f>
        <v>7.0101451869174651</v>
      </c>
    </row>
    <row r="601" spans="1:36">
      <c r="A601">
        <v>600</v>
      </c>
      <c r="B601">
        <f>result!AG606</f>
        <v>7.0100559999999996</v>
      </c>
      <c r="C601">
        <f ca="1">result!D612</f>
        <v>7.0101163064401382</v>
      </c>
      <c r="G601" s="5">
        <v>599</v>
      </c>
      <c r="H601" s="5">
        <f>result!AG605</f>
        <v>7.0100939999999996</v>
      </c>
      <c r="I601" s="5">
        <f ca="1">result!D611</f>
        <v>7.0100706744877561</v>
      </c>
      <c r="L601">
        <f t="shared" si="66"/>
        <v>7.0100939999999996</v>
      </c>
      <c r="M601">
        <f t="shared" si="67"/>
        <v>7.0100559999999996</v>
      </c>
      <c r="N601">
        <f t="shared" ca="1" si="68"/>
        <v>7.0100706744877561</v>
      </c>
      <c r="O601">
        <f t="shared" ca="1" si="69"/>
        <v>7.0101163064401382</v>
      </c>
      <c r="AC601">
        <f>result!AE605</f>
        <v>25.715474</v>
      </c>
      <c r="AD601">
        <f>result!AF605</f>
        <v>6.1179839999999999</v>
      </c>
      <c r="AE601">
        <f>result!AG605</f>
        <v>7.0100939999999996</v>
      </c>
      <c r="AH601">
        <f t="shared" si="70"/>
        <v>25.715474</v>
      </c>
      <c r="AI601">
        <f t="shared" si="71"/>
        <v>6.1179839999999999</v>
      </c>
      <c r="AJ601">
        <f ca="1">result!D611</f>
        <v>7.0100706744877561</v>
      </c>
    </row>
    <row r="602" spans="1:36">
      <c r="A602">
        <v>601</v>
      </c>
      <c r="B602">
        <f>result!AG607</f>
        <v>7.0100259999999999</v>
      </c>
      <c r="C602">
        <f ca="1">result!D613</f>
        <v>7.0100382393870699</v>
      </c>
      <c r="G602" s="5">
        <v>600</v>
      </c>
      <c r="H602" s="5">
        <f>result!AG606</f>
        <v>7.0100559999999996</v>
      </c>
      <c r="I602" s="5">
        <f ca="1">result!D612</f>
        <v>7.0101163064401382</v>
      </c>
      <c r="L602">
        <f t="shared" si="66"/>
        <v>7.0100559999999996</v>
      </c>
      <c r="M602">
        <f t="shared" si="67"/>
        <v>7.0100259999999999</v>
      </c>
      <c r="N602">
        <f t="shared" ca="1" si="68"/>
        <v>7.0101163064401382</v>
      </c>
      <c r="O602">
        <f t="shared" ca="1" si="69"/>
        <v>7.0100382393870699</v>
      </c>
      <c r="AC602">
        <f>result!AE606</f>
        <v>25.725453999999999</v>
      </c>
      <c r="AD602">
        <f>result!AF606</f>
        <v>6.1179639999999997</v>
      </c>
      <c r="AE602">
        <f>result!AG606</f>
        <v>7.0100559999999996</v>
      </c>
      <c r="AH602">
        <f t="shared" si="70"/>
        <v>25.725453999999999</v>
      </c>
      <c r="AI602">
        <f t="shared" si="71"/>
        <v>6.1179639999999997</v>
      </c>
      <c r="AJ602">
        <f ca="1">result!D612</f>
        <v>7.0101163064401382</v>
      </c>
    </row>
    <row r="603" spans="1:36">
      <c r="A603">
        <v>602</v>
      </c>
      <c r="B603">
        <f>result!AG608</f>
        <v>7.0100519999999999</v>
      </c>
      <c r="C603">
        <f ca="1">result!D614</f>
        <v>7.0101793995390169</v>
      </c>
      <c r="G603" s="5">
        <v>601</v>
      </c>
      <c r="H603" s="5">
        <f>result!AG607</f>
        <v>7.0100259999999999</v>
      </c>
      <c r="I603" s="5">
        <f ca="1">result!D613</f>
        <v>7.0100382393870699</v>
      </c>
      <c r="L603">
        <f t="shared" si="66"/>
        <v>7.0100259999999999</v>
      </c>
      <c r="M603">
        <f t="shared" si="67"/>
        <v>7.0100519999999999</v>
      </c>
      <c r="N603">
        <f t="shared" ca="1" si="68"/>
        <v>7.0100382393870699</v>
      </c>
      <c r="O603">
        <f t="shared" ca="1" si="69"/>
        <v>7.0101793995390169</v>
      </c>
      <c r="AC603">
        <f>result!AE607</f>
        <v>25.735505</v>
      </c>
      <c r="AD603">
        <f>result!AF607</f>
        <v>6.1179639999999997</v>
      </c>
      <c r="AE603">
        <f>result!AG607</f>
        <v>7.0100259999999999</v>
      </c>
      <c r="AH603">
        <f t="shared" si="70"/>
        <v>25.735505</v>
      </c>
      <c r="AI603">
        <f t="shared" si="71"/>
        <v>6.1179639999999997</v>
      </c>
      <c r="AJ603">
        <f ca="1">result!D613</f>
        <v>7.0100382393870699</v>
      </c>
    </row>
    <row r="604" spans="1:36">
      <c r="A604">
        <v>603</v>
      </c>
      <c r="B604">
        <f>result!AG609</f>
        <v>7.0100610000000003</v>
      </c>
      <c r="C604">
        <f ca="1">result!D615</f>
        <v>7.0100329671835411</v>
      </c>
      <c r="G604" s="5">
        <v>602</v>
      </c>
      <c r="H604" s="5">
        <f>result!AG608</f>
        <v>7.0100519999999999</v>
      </c>
      <c r="I604" s="5">
        <f ca="1">result!D614</f>
        <v>7.0101793995390169</v>
      </c>
      <c r="L604">
        <f t="shared" si="66"/>
        <v>7.0100519999999999</v>
      </c>
      <c r="M604">
        <f t="shared" si="67"/>
        <v>7.0100610000000003</v>
      </c>
      <c r="N604">
        <f t="shared" ca="1" si="68"/>
        <v>7.0101793995390169</v>
      </c>
      <c r="O604">
        <f t="shared" ca="1" si="69"/>
        <v>7.0100329671835411</v>
      </c>
      <c r="AC604">
        <f>result!AE608</f>
        <v>25.745464999999999</v>
      </c>
      <c r="AD604">
        <f>result!AF608</f>
        <v>6.1179740000000002</v>
      </c>
      <c r="AE604">
        <f>result!AG608</f>
        <v>7.0100519999999999</v>
      </c>
      <c r="AH604">
        <f t="shared" si="70"/>
        <v>25.745464999999999</v>
      </c>
      <c r="AI604">
        <f t="shared" si="71"/>
        <v>6.1179740000000002</v>
      </c>
      <c r="AJ604">
        <f ca="1">result!D614</f>
        <v>7.0101793995390169</v>
      </c>
    </row>
    <row r="605" spans="1:36">
      <c r="A605">
        <v>604</v>
      </c>
      <c r="B605">
        <f>result!AG610</f>
        <v>7.009957</v>
      </c>
      <c r="C605">
        <f ca="1">result!D616</f>
        <v>7.010045551539152</v>
      </c>
      <c r="G605" s="5">
        <v>603</v>
      </c>
      <c r="H605" s="5">
        <f>result!AG609</f>
        <v>7.0100610000000003</v>
      </c>
      <c r="I605" s="5">
        <f ca="1">result!D615</f>
        <v>7.0100329671835411</v>
      </c>
      <c r="L605">
        <f t="shared" si="66"/>
        <v>7.0100610000000003</v>
      </c>
      <c r="M605">
        <f t="shared" si="67"/>
        <v>7.009957</v>
      </c>
      <c r="N605">
        <f t="shared" ca="1" si="68"/>
        <v>7.0100329671835411</v>
      </c>
      <c r="O605">
        <f t="shared" ca="1" si="69"/>
        <v>7.010045551539152</v>
      </c>
      <c r="AC605">
        <f>result!AE609</f>
        <v>25.755434999999999</v>
      </c>
      <c r="AD605">
        <f>result!AF609</f>
        <v>6.1179740000000002</v>
      </c>
      <c r="AE605">
        <f>result!AG609</f>
        <v>7.0100610000000003</v>
      </c>
      <c r="AH605">
        <f t="shared" si="70"/>
        <v>25.755434999999999</v>
      </c>
      <c r="AI605">
        <f t="shared" si="71"/>
        <v>6.1179740000000002</v>
      </c>
      <c r="AJ605">
        <f ca="1">result!D615</f>
        <v>7.0100329671835411</v>
      </c>
    </row>
    <row r="606" spans="1:36">
      <c r="A606">
        <v>605</v>
      </c>
      <c r="B606">
        <f>result!AG611</f>
        <v>7.0098950000000002</v>
      </c>
      <c r="C606">
        <f ca="1">result!D617</f>
        <v>7.0099384617294964</v>
      </c>
      <c r="G606" s="5">
        <v>604</v>
      </c>
      <c r="H606" s="5">
        <f>result!AG610</f>
        <v>7.009957</v>
      </c>
      <c r="I606" s="5">
        <f ca="1">result!D616</f>
        <v>7.010045551539152</v>
      </c>
      <c r="L606">
        <f t="shared" si="66"/>
        <v>7.009957</v>
      </c>
      <c r="M606">
        <f t="shared" si="67"/>
        <v>7.0098950000000002</v>
      </c>
      <c r="N606">
        <f t="shared" ca="1" si="68"/>
        <v>7.010045551539152</v>
      </c>
      <c r="O606">
        <f t="shared" ca="1" si="69"/>
        <v>7.0099384617294964</v>
      </c>
      <c r="AC606">
        <f>result!AE610</f>
        <v>25.765525</v>
      </c>
      <c r="AD606">
        <f>result!AF610</f>
        <v>6.1179639999999997</v>
      </c>
      <c r="AE606">
        <f>result!AG610</f>
        <v>7.009957</v>
      </c>
      <c r="AH606">
        <f t="shared" si="70"/>
        <v>25.765525</v>
      </c>
      <c r="AI606">
        <f t="shared" si="71"/>
        <v>6.1179639999999997</v>
      </c>
      <c r="AJ606">
        <f ca="1">result!D616</f>
        <v>7.010045551539152</v>
      </c>
    </row>
    <row r="607" spans="1:36">
      <c r="A607">
        <v>606</v>
      </c>
      <c r="B607">
        <f>result!AG612</f>
        <v>7.0100290000000003</v>
      </c>
      <c r="C607">
        <f ca="1">result!D618</f>
        <v>7.0100259148198916</v>
      </c>
      <c r="G607" s="5">
        <v>605</v>
      </c>
      <c r="H607" s="5">
        <f>result!AG611</f>
        <v>7.0098950000000002</v>
      </c>
      <c r="I607" s="5">
        <f ca="1">result!D617</f>
        <v>7.0099384617294964</v>
      </c>
      <c r="L607">
        <f t="shared" si="66"/>
        <v>7.0098950000000002</v>
      </c>
      <c r="M607">
        <f t="shared" si="67"/>
        <v>7.0100290000000003</v>
      </c>
      <c r="N607">
        <f t="shared" ca="1" si="68"/>
        <v>7.0099384617294964</v>
      </c>
      <c r="O607">
        <f t="shared" ca="1" si="69"/>
        <v>7.0100259148198916</v>
      </c>
      <c r="AC607">
        <f>result!AE611</f>
        <v>25.775435000000002</v>
      </c>
      <c r="AD607">
        <f>result!AF611</f>
        <v>6.1179639999999997</v>
      </c>
      <c r="AE607">
        <f>result!AG611</f>
        <v>7.0098950000000002</v>
      </c>
      <c r="AH607">
        <f t="shared" si="70"/>
        <v>25.775435000000002</v>
      </c>
      <c r="AI607">
        <f t="shared" si="71"/>
        <v>6.1179639999999997</v>
      </c>
      <c r="AJ607">
        <f ca="1">result!D617</f>
        <v>7.0099384617294964</v>
      </c>
    </row>
    <row r="608" spans="1:36">
      <c r="A608">
        <v>607</v>
      </c>
      <c r="B608">
        <f>result!AG613</f>
        <v>7.0100610000000003</v>
      </c>
      <c r="C608">
        <f ca="1">result!D619</f>
        <v>7.0100008646411602</v>
      </c>
      <c r="G608" s="5">
        <v>606</v>
      </c>
      <c r="H608" s="5">
        <f>result!AG612</f>
        <v>7.0100290000000003</v>
      </c>
      <c r="I608" s="5">
        <f ca="1">result!D618</f>
        <v>7.0100259148198916</v>
      </c>
      <c r="L608">
        <f t="shared" si="66"/>
        <v>7.0100290000000003</v>
      </c>
      <c r="M608">
        <f t="shared" si="67"/>
        <v>7.0100610000000003</v>
      </c>
      <c r="N608">
        <f t="shared" ca="1" si="68"/>
        <v>7.0100259148198916</v>
      </c>
      <c r="O608">
        <f t="shared" ca="1" si="69"/>
        <v>7.0100008646411602</v>
      </c>
      <c r="AC608">
        <f>result!AE612</f>
        <v>25.785506000000002</v>
      </c>
      <c r="AD608">
        <f>result!AF612</f>
        <v>6.1179740000000002</v>
      </c>
      <c r="AE608">
        <f>result!AG612</f>
        <v>7.0100290000000003</v>
      </c>
      <c r="AH608">
        <f t="shared" si="70"/>
        <v>25.785506000000002</v>
      </c>
      <c r="AI608">
        <f t="shared" si="71"/>
        <v>6.1179740000000002</v>
      </c>
      <c r="AJ608">
        <f ca="1">result!D618</f>
        <v>7.0100259148198916</v>
      </c>
    </row>
    <row r="609" spans="1:36">
      <c r="A609">
        <v>608</v>
      </c>
      <c r="B609">
        <f>result!AG614</f>
        <v>7.0099869999999997</v>
      </c>
      <c r="C609">
        <f ca="1">result!D620</f>
        <v>7.0100513533583015</v>
      </c>
      <c r="G609" s="5">
        <v>607</v>
      </c>
      <c r="H609" s="5">
        <f>result!AG613</f>
        <v>7.0100610000000003</v>
      </c>
      <c r="I609" s="5">
        <f ca="1">result!D619</f>
        <v>7.0100008646411602</v>
      </c>
      <c r="L609">
        <f t="shared" si="66"/>
        <v>7.0100610000000003</v>
      </c>
      <c r="M609">
        <f t="shared" si="67"/>
        <v>7.0099869999999997</v>
      </c>
      <c r="N609">
        <f t="shared" ca="1" si="68"/>
        <v>7.0100008646411602</v>
      </c>
      <c r="O609">
        <f t="shared" ca="1" si="69"/>
        <v>7.0100513533583015</v>
      </c>
      <c r="AC609">
        <f>result!AE613</f>
        <v>25.795466000000001</v>
      </c>
      <c r="AD609">
        <f>result!AF613</f>
        <v>6.1179639999999997</v>
      </c>
      <c r="AE609">
        <f>result!AG613</f>
        <v>7.0100610000000003</v>
      </c>
      <c r="AH609">
        <f t="shared" si="70"/>
        <v>25.795466000000001</v>
      </c>
      <c r="AI609">
        <f t="shared" si="71"/>
        <v>6.1179639999999997</v>
      </c>
      <c r="AJ609">
        <f ca="1">result!D619</f>
        <v>7.0100008646411602</v>
      </c>
    </row>
    <row r="610" spans="1:36">
      <c r="A610">
        <v>609</v>
      </c>
      <c r="B610">
        <f>result!AG615</f>
        <v>7.009944</v>
      </c>
      <c r="C610">
        <f ca="1">result!D621</f>
        <v>7.010014569975997</v>
      </c>
      <c r="G610" s="5">
        <v>608</v>
      </c>
      <c r="H610" s="5">
        <f>result!AG614</f>
        <v>7.0099869999999997</v>
      </c>
      <c r="I610" s="5">
        <f ca="1">result!D620</f>
        <v>7.0100513533583015</v>
      </c>
      <c r="L610">
        <f t="shared" si="66"/>
        <v>7.0099869999999997</v>
      </c>
      <c r="M610">
        <f t="shared" si="67"/>
        <v>7.009944</v>
      </c>
      <c r="N610">
        <f t="shared" ca="1" si="68"/>
        <v>7.0100513533583015</v>
      </c>
      <c r="O610">
        <f t="shared" ca="1" si="69"/>
        <v>7.010014569975997</v>
      </c>
      <c r="AC610">
        <f>result!AE614</f>
        <v>25.805426000000001</v>
      </c>
      <c r="AD610">
        <f>result!AF614</f>
        <v>6.1179639999999997</v>
      </c>
      <c r="AE610">
        <f>result!AG614</f>
        <v>7.0099869999999997</v>
      </c>
      <c r="AH610">
        <f t="shared" si="70"/>
        <v>25.805426000000001</v>
      </c>
      <c r="AI610">
        <f t="shared" si="71"/>
        <v>6.1179639999999997</v>
      </c>
      <c r="AJ610">
        <f ca="1">result!D620</f>
        <v>7.0100513533583015</v>
      </c>
    </row>
    <row r="611" spans="1:36">
      <c r="A611">
        <v>610</v>
      </c>
      <c r="B611">
        <f>result!AG616</f>
        <v>7.0099689999999999</v>
      </c>
      <c r="C611">
        <f ca="1">result!D622</f>
        <v>7.0100394387126697</v>
      </c>
      <c r="G611" s="5">
        <v>609</v>
      </c>
      <c r="H611" s="5">
        <f>result!AG615</f>
        <v>7.009944</v>
      </c>
      <c r="I611" s="5">
        <f ca="1">result!D621</f>
        <v>7.010014569975997</v>
      </c>
      <c r="L611">
        <f t="shared" si="66"/>
        <v>7.009944</v>
      </c>
      <c r="M611">
        <f t="shared" si="67"/>
        <v>7.0099689999999999</v>
      </c>
      <c r="N611">
        <f t="shared" ca="1" si="68"/>
        <v>7.010014569975997</v>
      </c>
      <c r="O611">
        <f t="shared" ca="1" si="69"/>
        <v>7.0100394387126697</v>
      </c>
      <c r="AC611">
        <f>result!AE615</f>
        <v>25.815415999999999</v>
      </c>
      <c r="AD611">
        <f>result!AF615</f>
        <v>6.1179540000000001</v>
      </c>
      <c r="AE611">
        <f>result!AG615</f>
        <v>7.009944</v>
      </c>
      <c r="AH611">
        <f t="shared" si="70"/>
        <v>25.815415999999999</v>
      </c>
      <c r="AI611">
        <f t="shared" si="71"/>
        <v>6.1179540000000001</v>
      </c>
      <c r="AJ611">
        <f ca="1">result!D621</f>
        <v>7.010014569975997</v>
      </c>
    </row>
    <row r="612" spans="1:36">
      <c r="G612" s="5">
        <v>610</v>
      </c>
      <c r="H612" s="5">
        <f>result!AG616</f>
        <v>7.0099689999999999</v>
      </c>
      <c r="I612" s="5">
        <f ca="1">result!D622</f>
        <v>7.0100394387126697</v>
      </c>
      <c r="L612">
        <f t="shared" si="66"/>
        <v>7.0099689999999999</v>
      </c>
      <c r="N612">
        <f t="shared" ca="1" si="68"/>
        <v>7.0100394387126697</v>
      </c>
      <c r="AC612">
        <f>result!AE616</f>
        <v>25.825406000000001</v>
      </c>
      <c r="AD612">
        <f>result!AF616</f>
        <v>6.1179639999999997</v>
      </c>
      <c r="AE612">
        <f>result!AG616</f>
        <v>7.0099689999999999</v>
      </c>
      <c r="AH612">
        <f t="shared" si="70"/>
        <v>25.825406000000001</v>
      </c>
      <c r="AI612">
        <f t="shared" si="71"/>
        <v>6.1179639999999997</v>
      </c>
      <c r="AJ612">
        <f ca="1">result!D622</f>
        <v>7.0100394387126697</v>
      </c>
    </row>
  </sheetData>
  <mergeCells count="1">
    <mergeCell ref="G1:I1"/>
  </mergeCells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Q77"/>
  <sheetViews>
    <sheetView workbookViewId="0">
      <selection activeCell="J10" sqref="J10"/>
    </sheetView>
  </sheetViews>
  <sheetFormatPr defaultColWidth="8.77734375" defaultRowHeight="13.2"/>
  <cols>
    <col min="4" max="4" width="10.44140625" bestFit="1" customWidth="1"/>
    <col min="5" max="5" width="12" bestFit="1" customWidth="1"/>
    <col min="8" max="8" width="12" bestFit="1" customWidth="1"/>
    <col min="9" max="9" width="12.6640625" bestFit="1" customWidth="1"/>
    <col min="12" max="12" width="10.44140625" bestFit="1" customWidth="1"/>
  </cols>
  <sheetData>
    <row r="1" spans="2:17">
      <c r="D1" s="1" t="s">
        <v>0</v>
      </c>
      <c r="E1" s="1" t="s">
        <v>3</v>
      </c>
      <c r="F1" s="1" t="s">
        <v>4</v>
      </c>
      <c r="G1" s="1"/>
      <c r="H1" s="1" t="s">
        <v>8</v>
      </c>
      <c r="I1" s="1" t="s">
        <v>3</v>
      </c>
      <c r="J1" s="1" t="s">
        <v>4</v>
      </c>
      <c r="K1" s="1"/>
      <c r="L1" s="1" t="s">
        <v>19</v>
      </c>
      <c r="M1" s="1" t="s">
        <v>3</v>
      </c>
      <c r="N1" s="1" t="s">
        <v>4</v>
      </c>
      <c r="O1" s="1"/>
    </row>
    <row r="2" spans="2:17">
      <c r="D2" s="1" t="s">
        <v>1</v>
      </c>
      <c r="E2" s="3">
        <f>result!E2</f>
        <v>1.0000000000000001E-5</v>
      </c>
      <c r="F2" s="3">
        <f>result!F2</f>
        <v>1E-4</v>
      </c>
      <c r="G2" s="1"/>
      <c r="H2" s="1" t="s">
        <v>9</v>
      </c>
      <c r="I2" s="3">
        <f>result!I2</f>
        <v>7.0104600000000001</v>
      </c>
      <c r="J2" s="3">
        <f>result!J2</f>
        <v>7.01065</v>
      </c>
      <c r="K2" s="1">
        <f ca="1">NORMINV(RAND(),AVERAGE(I2:J2),ABS(J2-I2)/6)</f>
        <v>7.0106011533683512</v>
      </c>
      <c r="L2" s="1" t="s">
        <v>20</v>
      </c>
      <c r="M2" s="3">
        <f>result!M2</f>
        <v>35</v>
      </c>
      <c r="N2" s="3">
        <f>result!N2</f>
        <v>40</v>
      </c>
      <c r="O2" s="1">
        <f ca="1">RANDBETWEEN(M2,N2)</f>
        <v>38</v>
      </c>
    </row>
    <row r="3" spans="2:17">
      <c r="D3" s="1" t="s">
        <v>2</v>
      </c>
      <c r="E3" s="3">
        <f>result!E3</f>
        <v>1.0000000000000001E-5</v>
      </c>
      <c r="F3" s="3">
        <f>result!F3</f>
        <v>1E-4</v>
      </c>
      <c r="G3" s="1"/>
      <c r="H3" s="1" t="s">
        <v>10</v>
      </c>
      <c r="I3" s="3">
        <f>result!I3</f>
        <v>1</v>
      </c>
      <c r="J3" s="3">
        <f>result!J3</f>
        <v>1</v>
      </c>
      <c r="K3" s="1">
        <f>AVERAGE(I3:J3)</f>
        <v>1</v>
      </c>
      <c r="L3" s="1" t="s">
        <v>0</v>
      </c>
      <c r="M3" s="3">
        <f>result!M3</f>
        <v>7.0097500000000004</v>
      </c>
      <c r="N3" s="3">
        <f>result!N3</f>
        <v>7.01</v>
      </c>
      <c r="O3" s="1">
        <f ca="1">RAND()*(N3-M3)+M3</f>
        <v>7.0099599734710534</v>
      </c>
    </row>
    <row r="4" spans="2:17">
      <c r="D4" s="1" t="s">
        <v>5</v>
      </c>
      <c r="E4" s="1"/>
      <c r="F4" s="1"/>
      <c r="G4" s="1"/>
      <c r="H4" s="1" t="s">
        <v>11</v>
      </c>
      <c r="I4" s="1"/>
      <c r="J4" s="1"/>
      <c r="K4" s="1"/>
      <c r="L4" s="1" t="s">
        <v>21</v>
      </c>
      <c r="M4" s="3">
        <f>result!M4</f>
        <v>0.3</v>
      </c>
      <c r="N4" s="1"/>
      <c r="O4" s="1"/>
    </row>
    <row r="5" spans="2:17">
      <c r="D5" s="1" t="s">
        <v>6</v>
      </c>
      <c r="E5" s="3">
        <f>result!E5</f>
        <v>1</v>
      </c>
      <c r="F5" s="3">
        <f>result!F5</f>
        <v>4</v>
      </c>
      <c r="G5" s="1"/>
      <c r="H5" s="1" t="s">
        <v>12</v>
      </c>
      <c r="I5" s="3">
        <f>result!I5</f>
        <v>7.0099</v>
      </c>
      <c r="J5" s="3">
        <f>result!J5</f>
        <v>7.01</v>
      </c>
      <c r="K5" s="1">
        <f ca="1">NORMINV(RAND(),AVERAGE(I5:J5),ABS(J5-I5)/6)</f>
        <v>7.0099341593673632</v>
      </c>
      <c r="L5" s="1"/>
      <c r="M5" s="1"/>
      <c r="N5" s="1"/>
      <c r="O5" s="1"/>
    </row>
    <row r="6" spans="2:17">
      <c r="D6" s="1" t="s">
        <v>7</v>
      </c>
      <c r="E6" s="3">
        <f>result!E6</f>
        <v>1</v>
      </c>
      <c r="F6" s="3">
        <f>result!F6</f>
        <v>4</v>
      </c>
      <c r="G6" s="1"/>
      <c r="H6" s="1" t="s">
        <v>13</v>
      </c>
      <c r="I6" s="3">
        <f>result!I6</f>
        <v>61</v>
      </c>
      <c r="J6" s="3">
        <f>result!J6</f>
        <v>61</v>
      </c>
      <c r="K6" s="1">
        <f>AVERAGE(I6:J6)</f>
        <v>61</v>
      </c>
      <c r="L6" s="1"/>
      <c r="M6" s="1"/>
      <c r="N6" s="1"/>
      <c r="O6" s="1"/>
    </row>
    <row r="7" spans="2:17">
      <c r="H7" s="1" t="s">
        <v>22</v>
      </c>
      <c r="I7" s="1">
        <f ca="1">(K2-K5)/(K3-K6)</f>
        <v>-1.1116566683133656E-5</v>
      </c>
    </row>
    <row r="8" spans="2:17">
      <c r="K8">
        <f ca="1">RAND()</f>
        <v>0.2517505326242635</v>
      </c>
    </row>
    <row r="16" spans="2:17">
      <c r="B16" s="2" t="s">
        <v>14</v>
      </c>
      <c r="C16" t="s">
        <v>1</v>
      </c>
      <c r="D16" t="s">
        <v>6</v>
      </c>
      <c r="E16" t="s">
        <v>15</v>
      </c>
      <c r="F16" t="s">
        <v>2</v>
      </c>
      <c r="G16" t="s">
        <v>7</v>
      </c>
      <c r="H16" t="s">
        <v>16</v>
      </c>
      <c r="I16" t="s">
        <v>17</v>
      </c>
      <c r="J16" t="s">
        <v>18</v>
      </c>
      <c r="K16" t="s">
        <v>25</v>
      </c>
      <c r="L16" t="s">
        <v>23</v>
      </c>
      <c r="M16" t="s">
        <v>24</v>
      </c>
      <c r="N16" t="s">
        <v>27</v>
      </c>
      <c r="O16" t="s">
        <v>28</v>
      </c>
      <c r="Q16" t="s">
        <v>38</v>
      </c>
    </row>
    <row r="17" spans="2:17">
      <c r="B17" s="2">
        <v>1</v>
      </c>
      <c r="C17">
        <f ca="1">RAND()*($F$2-$E$2)+$E$2</f>
        <v>3.6979166664854246E-5</v>
      </c>
      <c r="D17">
        <f ca="1">RANDBETWEEN($E$5,$F$5)</f>
        <v>2</v>
      </c>
      <c r="E17">
        <f ca="1">C17*SIN(2*PI()*B17/D17)</f>
        <v>4.5304968903254525E-21</v>
      </c>
      <c r="F17">
        <f ca="1">RAND()*($F$2-$E$2)+$E$2</f>
        <v>2.8230654606690182E-5</v>
      </c>
      <c r="G17">
        <f ca="1">RANDBETWEEN($E$6,$F$6)</f>
        <v>3</v>
      </c>
      <c r="H17">
        <f ca="1">F17*COS(2*PI()*B17/G17)</f>
        <v>-1.4115327303345084E-5</v>
      </c>
      <c r="I17">
        <f ca="1">IF(RAND()&gt;$K$8,E17+H17,E17-H17)</f>
        <v>-1.4115327303345079E-5</v>
      </c>
      <c r="J17">
        <f ca="1">K2</f>
        <v>7.0106011533683512</v>
      </c>
      <c r="K17">
        <f ca="1">I17+J17</f>
        <v>7.0105870380410478</v>
      </c>
      <c r="L17">
        <f ca="1">$O$2</f>
        <v>38</v>
      </c>
      <c r="M17">
        <f>$M$4</f>
        <v>0.3</v>
      </c>
      <c r="N17">
        <f ca="1">IF(AND(B17=L17,RAND()&lt;M17),$O$3,K17)</f>
        <v>7.0105870380410478</v>
      </c>
      <c r="O17">
        <f ca="1">N18</f>
        <v>7.0106433272151474</v>
      </c>
      <c r="Q17">
        <f ca="1">IF(AND(B17=$O$2,RAND()&lt;$M$4),$O$3,J17)</f>
        <v>7.0106011533683512</v>
      </c>
    </row>
    <row r="18" spans="2:17">
      <c r="B18" s="2">
        <v>2</v>
      </c>
      <c r="C18">
        <f t="shared" ref="C18:C77" ca="1" si="0">RAND()*($F$2-$E$2)+$E$2</f>
        <v>8.2519478177432086E-5</v>
      </c>
      <c r="D18">
        <f t="shared" ref="D18:D77" ca="1" si="1">RANDBETWEEN($E$5,$F$5)</f>
        <v>2</v>
      </c>
      <c r="E18">
        <f t="shared" ref="E18:E77" ca="1" si="2">C18*SIN(2*PI()*B18/D18)</f>
        <v>-2.0219722237789302E-20</v>
      </c>
      <c r="F18">
        <f t="shared" ref="F18:F77" ca="1" si="3">RAND()*($F$2-$E$2)+$E$2</f>
        <v>5.3290413478950507E-5</v>
      </c>
      <c r="G18">
        <f t="shared" ref="G18:G77" ca="1" si="4">RANDBETWEEN($E$6,$F$6)</f>
        <v>1</v>
      </c>
      <c r="H18">
        <f t="shared" ref="H18:H77" ca="1" si="5">F18*COS(2*PI()*B18/G18)</f>
        <v>5.3290413478950507E-5</v>
      </c>
      <c r="I18">
        <f t="shared" ref="I18:I77" ca="1" si="6">IF(RAND()&gt;$K$8,E18+H18,E18-H18)</f>
        <v>5.3290413478950487E-5</v>
      </c>
      <c r="J18">
        <f ca="1">J17+$I$7</f>
        <v>7.010590036801668</v>
      </c>
      <c r="K18">
        <f t="shared" ref="K18:K77" ca="1" si="7">I18+J18</f>
        <v>7.0106433272151474</v>
      </c>
      <c r="L18">
        <f ca="1">L17</f>
        <v>38</v>
      </c>
      <c r="M18">
        <f t="shared" ref="M18:M77" si="8">$M$4</f>
        <v>0.3</v>
      </c>
      <c r="N18">
        <f t="shared" ref="N18:N77" ca="1" si="9">IF(AND(B18=L18,RAND()&lt;M18),$O$3,K18)</f>
        <v>7.0106433272151474</v>
      </c>
      <c r="O18">
        <f t="shared" ref="O18:O76" ca="1" si="10">N19</f>
        <v>7.0105789202349849</v>
      </c>
      <c r="Q18">
        <f t="shared" ref="Q18:Q77" ca="1" si="11">IF(AND(B18=$O$2,RAND()&lt;$M$4),$O$3,J18)</f>
        <v>7.010590036801668</v>
      </c>
    </row>
    <row r="19" spans="2:17">
      <c r="B19" s="2">
        <v>3</v>
      </c>
      <c r="C19">
        <f t="shared" ca="1" si="0"/>
        <v>2.6331918833892329E-5</v>
      </c>
      <c r="D19">
        <f t="shared" ca="1" si="1"/>
        <v>2</v>
      </c>
      <c r="E19">
        <f t="shared" ca="1" si="2"/>
        <v>9.6781529022367139E-21</v>
      </c>
      <c r="F19">
        <f t="shared" ca="1" si="3"/>
        <v>5.0460831112342862E-5</v>
      </c>
      <c r="G19">
        <f t="shared" ca="1" si="4"/>
        <v>4</v>
      </c>
      <c r="H19">
        <f t="shared" ca="1" si="5"/>
        <v>-9.2733013906037516E-21</v>
      </c>
      <c r="I19">
        <f t="shared" ca="1" si="6"/>
        <v>4.0485151163296228E-22</v>
      </c>
      <c r="J19">
        <f t="shared" ref="J19:J77" ca="1" si="12">J18+$I$7</f>
        <v>7.0105789202349849</v>
      </c>
      <c r="K19">
        <f t="shared" ca="1" si="7"/>
        <v>7.0105789202349849</v>
      </c>
      <c r="L19">
        <f t="shared" ref="L19:L77" ca="1" si="13">L18</f>
        <v>38</v>
      </c>
      <c r="M19">
        <f t="shared" si="8"/>
        <v>0.3</v>
      </c>
      <c r="N19">
        <f t="shared" ca="1" si="9"/>
        <v>7.0105789202349849</v>
      </c>
      <c r="O19">
        <f t="shared" ca="1" si="10"/>
        <v>7.0105393163864971</v>
      </c>
      <c r="Q19">
        <f t="shared" ca="1" si="11"/>
        <v>7.0105789202349849</v>
      </c>
    </row>
    <row r="20" spans="2:17">
      <c r="B20" s="2">
        <v>4</v>
      </c>
      <c r="C20">
        <f t="shared" ca="1" si="0"/>
        <v>3.4125061095852352E-5</v>
      </c>
      <c r="D20">
        <f t="shared" ca="1" si="1"/>
        <v>3</v>
      </c>
      <c r="E20">
        <f t="shared" ca="1" si="2"/>
        <v>2.9553169814704189E-5</v>
      </c>
      <c r="F20">
        <f t="shared" ca="1" si="3"/>
        <v>5.8040451619239259E-5</v>
      </c>
      <c r="G20">
        <f t="shared" ca="1" si="4"/>
        <v>1</v>
      </c>
      <c r="H20">
        <f t="shared" ca="1" si="5"/>
        <v>5.8040451619239259E-5</v>
      </c>
      <c r="I20">
        <f t="shared" ca="1" si="6"/>
        <v>-2.848728180453507E-5</v>
      </c>
      <c r="J20">
        <f t="shared" ca="1" si="12"/>
        <v>7.0105678036683017</v>
      </c>
      <c r="K20">
        <f t="shared" ca="1" si="7"/>
        <v>7.0105393163864971</v>
      </c>
      <c r="L20">
        <f t="shared" ca="1" si="13"/>
        <v>38</v>
      </c>
      <c r="M20">
        <f t="shared" si="8"/>
        <v>0.3</v>
      </c>
      <c r="N20">
        <f t="shared" ca="1" si="9"/>
        <v>7.0105393163864971</v>
      </c>
      <c r="O20">
        <f t="shared" ca="1" si="10"/>
        <v>7.0105296850659657</v>
      </c>
      <c r="Q20">
        <f t="shared" ca="1" si="11"/>
        <v>7.0105678036683017</v>
      </c>
    </row>
    <row r="21" spans="2:17">
      <c r="B21" s="2">
        <v>5</v>
      </c>
      <c r="C21">
        <f t="shared" ca="1" si="0"/>
        <v>7.7727335672906676E-5</v>
      </c>
      <c r="D21">
        <f t="shared" ca="1" si="1"/>
        <v>3</v>
      </c>
      <c r="E21">
        <f t="shared" ca="1" si="2"/>
        <v>-6.7313847261217617E-5</v>
      </c>
      <c r="F21">
        <f t="shared" ca="1" si="3"/>
        <v>4.0311811608278116E-5</v>
      </c>
      <c r="G21">
        <f t="shared" ca="1" si="4"/>
        <v>1</v>
      </c>
      <c r="H21">
        <f t="shared" ca="1" si="5"/>
        <v>4.0311811608278116E-5</v>
      </c>
      <c r="I21">
        <f t="shared" ca="1" si="6"/>
        <v>-2.70020356529395E-5</v>
      </c>
      <c r="J21">
        <f t="shared" ca="1" si="12"/>
        <v>7.0105566871016185</v>
      </c>
      <c r="K21">
        <f t="shared" ca="1" si="7"/>
        <v>7.0105296850659657</v>
      </c>
      <c r="L21">
        <f t="shared" ca="1" si="13"/>
        <v>38</v>
      </c>
      <c r="M21">
        <f t="shared" si="8"/>
        <v>0.3</v>
      </c>
      <c r="N21">
        <f t="shared" ca="1" si="9"/>
        <v>7.0105296850659657</v>
      </c>
      <c r="O21">
        <f t="shared" ca="1" si="10"/>
        <v>7.0104851123516196</v>
      </c>
      <c r="Q21">
        <f t="shared" ca="1" si="11"/>
        <v>7.0105566871016185</v>
      </c>
    </row>
    <row r="22" spans="2:17">
      <c r="B22" s="2">
        <v>6</v>
      </c>
      <c r="C22">
        <f t="shared" ca="1" si="0"/>
        <v>1.2488122788844445E-5</v>
      </c>
      <c r="D22">
        <f t="shared" ca="1" si="1"/>
        <v>2</v>
      </c>
      <c r="E22">
        <f t="shared" ca="1" si="2"/>
        <v>-9.17988260367714E-21</v>
      </c>
      <c r="F22">
        <f t="shared" ca="1" si="3"/>
        <v>6.0458183316101763E-5</v>
      </c>
      <c r="G22">
        <f t="shared" ca="1" si="4"/>
        <v>4</v>
      </c>
      <c r="H22">
        <f t="shared" ca="1" si="5"/>
        <v>-6.0458183316101763E-5</v>
      </c>
      <c r="I22">
        <f t="shared" ca="1" si="6"/>
        <v>-6.0458183316101769E-5</v>
      </c>
      <c r="J22">
        <f t="shared" ca="1" si="12"/>
        <v>7.0105455705349353</v>
      </c>
      <c r="K22">
        <f t="shared" ca="1" si="7"/>
        <v>7.0104851123516196</v>
      </c>
      <c r="L22">
        <f t="shared" ca="1" si="13"/>
        <v>38</v>
      </c>
      <c r="M22">
        <f t="shared" si="8"/>
        <v>0.3</v>
      </c>
      <c r="N22">
        <f t="shared" ca="1" si="9"/>
        <v>7.0104851123516196</v>
      </c>
      <c r="O22">
        <f t="shared" ca="1" si="10"/>
        <v>7.0105314976827682</v>
      </c>
      <c r="Q22">
        <f t="shared" ca="1" si="11"/>
        <v>7.0105455705349353</v>
      </c>
    </row>
    <row r="23" spans="2:17">
      <c r="B23" s="2">
        <v>7</v>
      </c>
      <c r="C23">
        <f t="shared" ca="1" si="0"/>
        <v>8.2534379593237613E-5</v>
      </c>
      <c r="D23">
        <f t="shared" ca="1" si="1"/>
        <v>4</v>
      </c>
      <c r="E23">
        <f t="shared" ca="1" si="2"/>
        <v>-8.2534379593237613E-5</v>
      </c>
      <c r="F23">
        <f t="shared" ca="1" si="3"/>
        <v>7.9578094109578951E-5</v>
      </c>
      <c r="G23">
        <f t="shared" ca="1" si="4"/>
        <v>1</v>
      </c>
      <c r="H23">
        <f t="shared" ca="1" si="5"/>
        <v>7.9578094109578951E-5</v>
      </c>
      <c r="I23">
        <f t="shared" ca="1" si="6"/>
        <v>-2.9562854836586621E-6</v>
      </c>
      <c r="J23">
        <f t="shared" ca="1" si="12"/>
        <v>7.0105344539682521</v>
      </c>
      <c r="K23">
        <f t="shared" ca="1" si="7"/>
        <v>7.0105314976827682</v>
      </c>
      <c r="L23">
        <f t="shared" ca="1" si="13"/>
        <v>38</v>
      </c>
      <c r="M23">
        <f t="shared" si="8"/>
        <v>0.3</v>
      </c>
      <c r="N23">
        <f t="shared" ca="1" si="9"/>
        <v>7.0105314976827682</v>
      </c>
      <c r="O23">
        <f t="shared" ca="1" si="10"/>
        <v>7.0105189346960319</v>
      </c>
      <c r="Q23">
        <f t="shared" ca="1" si="11"/>
        <v>7.0105344539682521</v>
      </c>
    </row>
    <row r="24" spans="2:17">
      <c r="B24" s="2">
        <v>8</v>
      </c>
      <c r="C24">
        <f t="shared" ca="1" si="0"/>
        <v>8.0236944667005328E-5</v>
      </c>
      <c r="D24">
        <f t="shared" ca="1" si="1"/>
        <v>3</v>
      </c>
      <c r="E24">
        <f t="shared" ca="1" si="2"/>
        <v>-6.9487232403672879E-5</v>
      </c>
      <c r="F24">
        <f t="shared" ca="1" si="3"/>
        <v>6.5084526866767054E-5</v>
      </c>
      <c r="G24">
        <f t="shared" ca="1" si="4"/>
        <v>4</v>
      </c>
      <c r="H24">
        <f t="shared" ca="1" si="5"/>
        <v>6.5084526866767054E-5</v>
      </c>
      <c r="I24">
        <f t="shared" ca="1" si="6"/>
        <v>-4.4027055369058246E-6</v>
      </c>
      <c r="J24">
        <f t="shared" ca="1" si="12"/>
        <v>7.010523337401569</v>
      </c>
      <c r="K24">
        <f t="shared" ca="1" si="7"/>
        <v>7.0105189346960319</v>
      </c>
      <c r="L24">
        <f t="shared" ca="1" si="13"/>
        <v>38</v>
      </c>
      <c r="M24">
        <f t="shared" si="8"/>
        <v>0.3</v>
      </c>
      <c r="N24">
        <f t="shared" ca="1" si="9"/>
        <v>7.0105189346960319</v>
      </c>
      <c r="O24">
        <f t="shared" ca="1" si="10"/>
        <v>7.0106086809724939</v>
      </c>
      <c r="Q24">
        <f t="shared" ca="1" si="11"/>
        <v>7.010523337401569</v>
      </c>
    </row>
    <row r="25" spans="2:17">
      <c r="B25" s="2">
        <v>9</v>
      </c>
      <c r="C25">
        <f t="shared" ca="1" si="0"/>
        <v>5.4391872744784294E-5</v>
      </c>
      <c r="D25">
        <f t="shared" ca="1" si="1"/>
        <v>1</v>
      </c>
      <c r="E25">
        <f t="shared" ca="1" si="2"/>
        <v>-1.1994861393514577E-19</v>
      </c>
      <c r="F25">
        <f t="shared" ca="1" si="3"/>
        <v>9.6460137608451511E-5</v>
      </c>
      <c r="G25">
        <f t="shared" ca="1" si="4"/>
        <v>2</v>
      </c>
      <c r="H25">
        <f t="shared" ca="1" si="5"/>
        <v>-9.6460137608451511E-5</v>
      </c>
      <c r="I25">
        <f t="shared" ca="1" si="6"/>
        <v>9.6460137608451389E-5</v>
      </c>
      <c r="J25">
        <f t="shared" ca="1" si="12"/>
        <v>7.0105122208348858</v>
      </c>
      <c r="K25">
        <f t="shared" ca="1" si="7"/>
        <v>7.0106086809724939</v>
      </c>
      <c r="L25">
        <f t="shared" ca="1" si="13"/>
        <v>38</v>
      </c>
      <c r="M25">
        <f t="shared" si="8"/>
        <v>0.3</v>
      </c>
      <c r="N25">
        <f t="shared" ca="1" si="9"/>
        <v>7.0106086809724939</v>
      </c>
      <c r="O25">
        <f t="shared" ca="1" si="10"/>
        <v>7.0104869222497266</v>
      </c>
      <c r="Q25">
        <f t="shared" ca="1" si="11"/>
        <v>7.0105122208348858</v>
      </c>
    </row>
    <row r="26" spans="2:17">
      <c r="B26" s="2">
        <v>10</v>
      </c>
      <c r="C26">
        <f t="shared" ca="1" si="0"/>
        <v>4.2773424825178269E-5</v>
      </c>
      <c r="D26">
        <f t="shared" ca="1" si="1"/>
        <v>1</v>
      </c>
      <c r="E26">
        <f t="shared" ca="1" si="2"/>
        <v>-1.0480759067143433E-19</v>
      </c>
      <c r="F26">
        <f t="shared" ca="1" si="3"/>
        <v>1.4182018476371214E-5</v>
      </c>
      <c r="G26">
        <f t="shared" ca="1" si="4"/>
        <v>4</v>
      </c>
      <c r="H26">
        <f t="shared" ca="1" si="5"/>
        <v>-1.4182018476371214E-5</v>
      </c>
      <c r="I26">
        <f t="shared" ca="1" si="6"/>
        <v>-1.4182018476371319E-5</v>
      </c>
      <c r="J26">
        <f t="shared" ca="1" si="12"/>
        <v>7.0105011042682026</v>
      </c>
      <c r="K26">
        <f t="shared" ca="1" si="7"/>
        <v>7.0104869222497266</v>
      </c>
      <c r="L26">
        <f t="shared" ca="1" si="13"/>
        <v>38</v>
      </c>
      <c r="M26">
        <f t="shared" si="8"/>
        <v>0.3</v>
      </c>
      <c r="N26">
        <f t="shared" ca="1" si="9"/>
        <v>7.0104869222497266</v>
      </c>
      <c r="O26">
        <f t="shared" ca="1" si="10"/>
        <v>7.0104255526914621</v>
      </c>
      <c r="Q26">
        <f t="shared" ca="1" si="11"/>
        <v>7.0105011042682026</v>
      </c>
    </row>
    <row r="27" spans="2:17">
      <c r="B27" s="2">
        <v>11</v>
      </c>
      <c r="C27">
        <f t="shared" ca="1" si="0"/>
        <v>1.4443576333485389E-5</v>
      </c>
      <c r="D27">
        <f t="shared" ca="1" si="1"/>
        <v>2</v>
      </c>
      <c r="E27">
        <f t="shared" ca="1" si="2"/>
        <v>7.077896896192949E-20</v>
      </c>
      <c r="F27">
        <f t="shared" ca="1" si="3"/>
        <v>6.4435010057737225E-5</v>
      </c>
      <c r="G27">
        <f t="shared" ca="1" si="4"/>
        <v>2</v>
      </c>
      <c r="H27">
        <f t="shared" ca="1" si="5"/>
        <v>-6.4435010057737225E-5</v>
      </c>
      <c r="I27">
        <f t="shared" ca="1" si="6"/>
        <v>-6.4435010057737157E-5</v>
      </c>
      <c r="J27">
        <f t="shared" ca="1" si="12"/>
        <v>7.0104899877015194</v>
      </c>
      <c r="K27">
        <f t="shared" ca="1" si="7"/>
        <v>7.0104255526914621</v>
      </c>
      <c r="L27">
        <f t="shared" ca="1" si="13"/>
        <v>38</v>
      </c>
      <c r="M27">
        <f t="shared" si="8"/>
        <v>0.3</v>
      </c>
      <c r="N27">
        <f t="shared" ca="1" si="9"/>
        <v>7.0104255526914621</v>
      </c>
      <c r="O27">
        <f t="shared" ca="1" si="10"/>
        <v>7.0105102903102434</v>
      </c>
      <c r="Q27">
        <f t="shared" ca="1" si="11"/>
        <v>7.0104899877015194</v>
      </c>
    </row>
    <row r="28" spans="2:17">
      <c r="B28" s="2">
        <v>12</v>
      </c>
      <c r="C28">
        <f t="shared" ca="1" si="0"/>
        <v>5.7908911221204437E-5</v>
      </c>
      <c r="D28">
        <f t="shared" ca="1" si="1"/>
        <v>4</v>
      </c>
      <c r="E28">
        <f t="shared" ca="1" si="2"/>
        <v>-4.2568207864859435E-20</v>
      </c>
      <c r="F28">
        <f t="shared" ca="1" si="3"/>
        <v>3.1419175407084011E-5</v>
      </c>
      <c r="G28">
        <f t="shared" ca="1" si="4"/>
        <v>2</v>
      </c>
      <c r="H28">
        <f t="shared" ca="1" si="5"/>
        <v>3.1419175407084011E-5</v>
      </c>
      <c r="I28">
        <f t="shared" ca="1" si="6"/>
        <v>3.1419175407083971E-5</v>
      </c>
      <c r="J28">
        <f t="shared" ca="1" si="12"/>
        <v>7.0104788711348363</v>
      </c>
      <c r="K28">
        <f t="shared" ca="1" si="7"/>
        <v>7.0105102903102434</v>
      </c>
      <c r="L28">
        <f t="shared" ca="1" si="13"/>
        <v>38</v>
      </c>
      <c r="M28">
        <f t="shared" si="8"/>
        <v>0.3</v>
      </c>
      <c r="N28">
        <f t="shared" ca="1" si="9"/>
        <v>7.0105102903102434</v>
      </c>
      <c r="O28">
        <f t="shared" ca="1" si="10"/>
        <v>7.0104677545681531</v>
      </c>
      <c r="Q28">
        <f t="shared" ca="1" si="11"/>
        <v>7.0104788711348363</v>
      </c>
    </row>
    <row r="29" spans="2:17">
      <c r="B29" s="2">
        <v>13</v>
      </c>
      <c r="C29">
        <f t="shared" ca="1" si="0"/>
        <v>1.6245811528981162E-5</v>
      </c>
      <c r="D29">
        <f t="shared" ca="1" si="1"/>
        <v>2</v>
      </c>
      <c r="E29">
        <f t="shared" ca="1" si="2"/>
        <v>-3.1842126680717965E-20</v>
      </c>
      <c r="F29">
        <f t="shared" ca="1" si="3"/>
        <v>2.0301795363065347E-5</v>
      </c>
      <c r="G29">
        <f t="shared" ca="1" si="4"/>
        <v>4</v>
      </c>
      <c r="H29">
        <f t="shared" ca="1" si="5"/>
        <v>-1.9895969451680597E-20</v>
      </c>
      <c r="I29">
        <f t="shared" ca="1" si="6"/>
        <v>-5.1738096132398562E-20</v>
      </c>
      <c r="J29">
        <f t="shared" ca="1" si="12"/>
        <v>7.0104677545681531</v>
      </c>
      <c r="K29">
        <f t="shared" ca="1" si="7"/>
        <v>7.0104677545681531</v>
      </c>
      <c r="L29">
        <f t="shared" ca="1" si="13"/>
        <v>38</v>
      </c>
      <c r="M29">
        <f t="shared" si="8"/>
        <v>0.3</v>
      </c>
      <c r="N29">
        <f t="shared" ca="1" si="9"/>
        <v>7.0104677545681531</v>
      </c>
      <c r="O29">
        <f t="shared" ca="1" si="10"/>
        <v>7.0105342815099245</v>
      </c>
      <c r="Q29">
        <f t="shared" ca="1" si="11"/>
        <v>7.0104677545681531</v>
      </c>
    </row>
    <row r="30" spans="2:17">
      <c r="B30" s="2">
        <v>14</v>
      </c>
      <c r="C30">
        <f t="shared" ca="1" si="0"/>
        <v>2.8809431603762849E-5</v>
      </c>
      <c r="D30">
        <f t="shared" ca="1" si="1"/>
        <v>2</v>
      </c>
      <c r="E30">
        <f t="shared" ca="1" si="2"/>
        <v>-4.9414162862603867E-20</v>
      </c>
      <c r="F30">
        <f t="shared" ca="1" si="3"/>
        <v>7.7643508454402647E-5</v>
      </c>
      <c r="G30">
        <f t="shared" ca="1" si="4"/>
        <v>2</v>
      </c>
      <c r="H30">
        <f t="shared" ca="1" si="5"/>
        <v>7.7643508454402647E-5</v>
      </c>
      <c r="I30">
        <f t="shared" ca="1" si="6"/>
        <v>7.7643508454402593E-5</v>
      </c>
      <c r="J30">
        <f t="shared" ca="1" si="12"/>
        <v>7.0104566380014699</v>
      </c>
      <c r="K30">
        <f t="shared" ca="1" si="7"/>
        <v>7.0105342815099245</v>
      </c>
      <c r="L30">
        <f t="shared" ca="1" si="13"/>
        <v>38</v>
      </c>
      <c r="M30">
        <f t="shared" si="8"/>
        <v>0.3</v>
      </c>
      <c r="N30">
        <f t="shared" ca="1" si="9"/>
        <v>7.0105342815099245</v>
      </c>
      <c r="O30">
        <f t="shared" ca="1" si="10"/>
        <v>7.0104826278227632</v>
      </c>
      <c r="Q30">
        <f t="shared" ca="1" si="11"/>
        <v>7.0104566380014699</v>
      </c>
    </row>
    <row r="31" spans="2:17">
      <c r="B31" s="2">
        <v>15</v>
      </c>
      <c r="C31">
        <f t="shared" ca="1" si="0"/>
        <v>1.9226887524299986E-5</v>
      </c>
      <c r="D31">
        <f t="shared" ca="1" si="1"/>
        <v>4</v>
      </c>
      <c r="E31">
        <f t="shared" ca="1" si="2"/>
        <v>-1.9226887524299986E-5</v>
      </c>
      <c r="F31">
        <f t="shared" ca="1" si="3"/>
        <v>5.6333275501062567E-5</v>
      </c>
      <c r="G31">
        <f t="shared" ca="1" si="4"/>
        <v>3</v>
      </c>
      <c r="H31">
        <f t="shared" ca="1" si="5"/>
        <v>5.6333275501062567E-5</v>
      </c>
      <c r="I31">
        <f t="shared" ca="1" si="6"/>
        <v>3.7106387976762581E-5</v>
      </c>
      <c r="J31">
        <f t="shared" ca="1" si="12"/>
        <v>7.0104455214347867</v>
      </c>
      <c r="K31">
        <f t="shared" ca="1" si="7"/>
        <v>7.0104826278227632</v>
      </c>
      <c r="L31">
        <f t="shared" ca="1" si="13"/>
        <v>38</v>
      </c>
      <c r="M31">
        <f t="shared" si="8"/>
        <v>0.3</v>
      </c>
      <c r="N31">
        <f t="shared" ca="1" si="9"/>
        <v>7.0104826278227632</v>
      </c>
      <c r="O31">
        <f t="shared" ca="1" si="10"/>
        <v>7.0105209345034751</v>
      </c>
      <c r="Q31">
        <f t="shared" ca="1" si="11"/>
        <v>7.0104455214347867</v>
      </c>
    </row>
    <row r="32" spans="2:17">
      <c r="B32" s="2">
        <v>16</v>
      </c>
      <c r="C32">
        <f t="shared" ca="1" si="0"/>
        <v>1.4001819319686649E-5</v>
      </c>
      <c r="D32">
        <f t="shared" ca="1" si="1"/>
        <v>3</v>
      </c>
      <c r="E32">
        <f t="shared" ca="1" si="2"/>
        <v>1.2125931230048409E-5</v>
      </c>
      <c r="F32">
        <f t="shared" ca="1" si="3"/>
        <v>7.4403704141859877E-5</v>
      </c>
      <c r="G32">
        <f t="shared" ca="1" si="4"/>
        <v>2</v>
      </c>
      <c r="H32">
        <f t="shared" ca="1" si="5"/>
        <v>7.4403704141859877E-5</v>
      </c>
      <c r="I32">
        <f t="shared" ca="1" si="6"/>
        <v>8.6529635371908282E-5</v>
      </c>
      <c r="J32">
        <f t="shared" ca="1" si="12"/>
        <v>7.0104344048681035</v>
      </c>
      <c r="K32">
        <f t="shared" ca="1" si="7"/>
        <v>7.0105209345034751</v>
      </c>
      <c r="L32">
        <f t="shared" ca="1" si="13"/>
        <v>38</v>
      </c>
      <c r="M32">
        <f t="shared" si="8"/>
        <v>0.3</v>
      </c>
      <c r="N32">
        <f t="shared" ca="1" si="9"/>
        <v>7.0105209345034751</v>
      </c>
      <c r="O32">
        <f t="shared" ca="1" si="10"/>
        <v>7.0104550334090545</v>
      </c>
      <c r="Q32">
        <f t="shared" ca="1" si="11"/>
        <v>7.0104344048681035</v>
      </c>
    </row>
    <row r="33" spans="2:17">
      <c r="B33" s="2">
        <v>17</v>
      </c>
      <c r="C33">
        <f t="shared" ca="1" si="0"/>
        <v>6.4298598962723061E-5</v>
      </c>
      <c r="D33">
        <f t="shared" ca="1" si="1"/>
        <v>2</v>
      </c>
      <c r="E33">
        <f t="shared" ca="1" si="2"/>
        <v>-9.451645247022635E-20</v>
      </c>
      <c r="F33">
        <f t="shared" ca="1" si="3"/>
        <v>6.3490215268494616E-5</v>
      </c>
      <c r="G33">
        <f t="shared" ca="1" si="4"/>
        <v>3</v>
      </c>
      <c r="H33">
        <f t="shared" ca="1" si="5"/>
        <v>-3.1745107634247254E-5</v>
      </c>
      <c r="I33">
        <f t="shared" ca="1" si="6"/>
        <v>3.1745107634247159E-5</v>
      </c>
      <c r="J33">
        <f t="shared" ca="1" si="12"/>
        <v>7.0104232883014204</v>
      </c>
      <c r="K33">
        <f t="shared" ca="1" si="7"/>
        <v>7.0104550334090545</v>
      </c>
      <c r="L33">
        <f t="shared" ca="1" si="13"/>
        <v>38</v>
      </c>
      <c r="M33">
        <f t="shared" si="8"/>
        <v>0.3</v>
      </c>
      <c r="N33">
        <f t="shared" ca="1" si="9"/>
        <v>7.0104550334090545</v>
      </c>
      <c r="O33">
        <f t="shared" ca="1" si="10"/>
        <v>7.0104379483096544</v>
      </c>
      <c r="Q33">
        <f t="shared" ca="1" si="11"/>
        <v>7.0104232883014204</v>
      </c>
    </row>
    <row r="34" spans="2:17">
      <c r="B34" s="2">
        <v>18</v>
      </c>
      <c r="C34">
        <f t="shared" ca="1" si="0"/>
        <v>7.5346590457048916E-5</v>
      </c>
      <c r="D34">
        <f t="shared" ca="1" si="1"/>
        <v>2</v>
      </c>
      <c r="E34">
        <f t="shared" ca="1" si="2"/>
        <v>-1.6615936598595489E-19</v>
      </c>
      <c r="F34">
        <f t="shared" ca="1" si="3"/>
        <v>2.5776574917598885E-5</v>
      </c>
      <c r="G34">
        <f t="shared" ca="1" si="4"/>
        <v>2</v>
      </c>
      <c r="H34">
        <f t="shared" ca="1" si="5"/>
        <v>2.5776574917598885E-5</v>
      </c>
      <c r="I34">
        <f t="shared" ca="1" si="6"/>
        <v>2.5776574917598719E-5</v>
      </c>
      <c r="J34">
        <f t="shared" ca="1" si="12"/>
        <v>7.0104121717347372</v>
      </c>
      <c r="K34">
        <f t="shared" ca="1" si="7"/>
        <v>7.0104379483096544</v>
      </c>
      <c r="L34">
        <f t="shared" ca="1" si="13"/>
        <v>38</v>
      </c>
      <c r="M34">
        <f t="shared" si="8"/>
        <v>0.3</v>
      </c>
      <c r="N34">
        <f t="shared" ca="1" si="9"/>
        <v>7.0104379483096544</v>
      </c>
      <c r="O34">
        <f t="shared" ca="1" si="10"/>
        <v>7.0103957264266157</v>
      </c>
      <c r="Q34">
        <f t="shared" ca="1" si="11"/>
        <v>7.0104121717347372</v>
      </c>
    </row>
    <row r="35" spans="2:17">
      <c r="B35" s="2">
        <v>19</v>
      </c>
      <c r="C35">
        <f t="shared" ca="1" si="0"/>
        <v>5.2375476148747003E-5</v>
      </c>
      <c r="D35">
        <f t="shared" ca="1" si="1"/>
        <v>3</v>
      </c>
      <c r="E35">
        <f t="shared" ca="1" si="2"/>
        <v>4.5358492880120962E-5</v>
      </c>
      <c r="F35">
        <f t="shared" ca="1" si="3"/>
        <v>5.068723431881935E-5</v>
      </c>
      <c r="G35">
        <f t="shared" ca="1" si="4"/>
        <v>2</v>
      </c>
      <c r="H35">
        <f t="shared" ca="1" si="5"/>
        <v>-5.068723431881935E-5</v>
      </c>
      <c r="I35">
        <f t="shared" ca="1" si="6"/>
        <v>-5.3287414386983881E-6</v>
      </c>
      <c r="J35">
        <f t="shared" ca="1" si="12"/>
        <v>7.010401055168054</v>
      </c>
      <c r="K35">
        <f t="shared" ca="1" si="7"/>
        <v>7.0103957264266157</v>
      </c>
      <c r="L35">
        <f t="shared" ca="1" si="13"/>
        <v>38</v>
      </c>
      <c r="M35">
        <f t="shared" si="8"/>
        <v>0.3</v>
      </c>
      <c r="N35">
        <f t="shared" ca="1" si="9"/>
        <v>7.0103957264266157</v>
      </c>
      <c r="O35">
        <f t="shared" ca="1" si="10"/>
        <v>7.0104332535088281</v>
      </c>
      <c r="Q35">
        <f t="shared" ca="1" si="11"/>
        <v>7.010401055168054</v>
      </c>
    </row>
    <row r="36" spans="2:17">
      <c r="B36" s="2">
        <v>20</v>
      </c>
      <c r="C36">
        <f t="shared" ca="1" si="0"/>
        <v>4.6432352905141815E-5</v>
      </c>
      <c r="D36">
        <f t="shared" ca="1" si="1"/>
        <v>2</v>
      </c>
      <c r="E36">
        <f t="shared" ca="1" si="2"/>
        <v>-1.1377305083901253E-19</v>
      </c>
      <c r="F36">
        <f t="shared" ca="1" si="3"/>
        <v>8.6629814913753719E-5</v>
      </c>
      <c r="G36">
        <f t="shared" ca="1" si="4"/>
        <v>3</v>
      </c>
      <c r="H36">
        <f t="shared" ca="1" si="5"/>
        <v>-4.3314907456876805E-5</v>
      </c>
      <c r="I36">
        <f t="shared" ca="1" si="6"/>
        <v>4.331490745687669E-5</v>
      </c>
      <c r="J36">
        <f t="shared" ca="1" si="12"/>
        <v>7.0103899386013708</v>
      </c>
      <c r="K36">
        <f t="shared" ca="1" si="7"/>
        <v>7.0104332535088281</v>
      </c>
      <c r="L36">
        <f t="shared" ca="1" si="13"/>
        <v>38</v>
      </c>
      <c r="M36">
        <f t="shared" si="8"/>
        <v>0.3</v>
      </c>
      <c r="N36">
        <f t="shared" ca="1" si="9"/>
        <v>7.0104332535088281</v>
      </c>
      <c r="O36">
        <f t="shared" ca="1" si="10"/>
        <v>7.0103139107436654</v>
      </c>
      <c r="Q36">
        <f t="shared" ca="1" si="11"/>
        <v>7.0103899386013708</v>
      </c>
    </row>
    <row r="37" spans="2:17">
      <c r="B37" s="2">
        <v>21</v>
      </c>
      <c r="C37">
        <f t="shared" ca="1" si="0"/>
        <v>1.8797207245281035E-5</v>
      </c>
      <c r="D37">
        <f t="shared" ca="1" si="1"/>
        <v>2</v>
      </c>
      <c r="E37">
        <f t="shared" ca="1" si="2"/>
        <v>-1.8419419535936143E-20</v>
      </c>
      <c r="F37">
        <f t="shared" ca="1" si="3"/>
        <v>6.4911291022025545E-5</v>
      </c>
      <c r="G37">
        <f t="shared" ca="1" si="4"/>
        <v>2</v>
      </c>
      <c r="H37">
        <f t="shared" ca="1" si="5"/>
        <v>-6.4911291022025545E-5</v>
      </c>
      <c r="I37">
        <f t="shared" ca="1" si="6"/>
        <v>-6.4911291022025559E-5</v>
      </c>
      <c r="J37">
        <f t="shared" ca="1" si="12"/>
        <v>7.0103788220346877</v>
      </c>
      <c r="K37">
        <f t="shared" ca="1" si="7"/>
        <v>7.0103139107436654</v>
      </c>
      <c r="L37">
        <f t="shared" ca="1" si="13"/>
        <v>38</v>
      </c>
      <c r="M37">
        <f t="shared" si="8"/>
        <v>0.3</v>
      </c>
      <c r="N37">
        <f t="shared" ca="1" si="9"/>
        <v>7.0103139107436654</v>
      </c>
      <c r="O37">
        <f t="shared" ca="1" si="10"/>
        <v>7.0104566181116565</v>
      </c>
      <c r="Q37">
        <f t="shared" ca="1" si="11"/>
        <v>7.0103788220346877</v>
      </c>
    </row>
    <row r="38" spans="2:17">
      <c r="B38" s="2">
        <v>22</v>
      </c>
      <c r="C38">
        <f t="shared" ca="1" si="0"/>
        <v>5.2112016350128261E-5</v>
      </c>
      <c r="D38">
        <f t="shared" ca="1" si="1"/>
        <v>2</v>
      </c>
      <c r="E38">
        <f t="shared" ca="1" si="2"/>
        <v>-5.1073705052372329E-19</v>
      </c>
      <c r="F38">
        <f t="shared" ca="1" si="3"/>
        <v>8.8912643652289567E-5</v>
      </c>
      <c r="G38">
        <f t="shared" ca="1" si="4"/>
        <v>2</v>
      </c>
      <c r="H38">
        <f t="shared" ca="1" si="5"/>
        <v>8.8912643652289567E-5</v>
      </c>
      <c r="I38">
        <f t="shared" ca="1" si="6"/>
        <v>8.8912643652289052E-5</v>
      </c>
      <c r="J38">
        <f t="shared" ca="1" si="12"/>
        <v>7.0103677054680045</v>
      </c>
      <c r="K38">
        <f t="shared" ca="1" si="7"/>
        <v>7.0104566181116565</v>
      </c>
      <c r="L38">
        <f t="shared" ca="1" si="13"/>
        <v>38</v>
      </c>
      <c r="M38">
        <f t="shared" si="8"/>
        <v>0.3</v>
      </c>
      <c r="N38">
        <f t="shared" ca="1" si="9"/>
        <v>7.0104566181116565</v>
      </c>
      <c r="O38">
        <f t="shared" ca="1" si="10"/>
        <v>7.0103719168232281</v>
      </c>
      <c r="Q38">
        <f t="shared" ca="1" si="11"/>
        <v>7.0103677054680045</v>
      </c>
    </row>
    <row r="39" spans="2:17">
      <c r="B39" s="2">
        <v>23</v>
      </c>
      <c r="C39">
        <f t="shared" ca="1" si="0"/>
        <v>8.4360096969911537E-5</v>
      </c>
      <c r="D39">
        <f t="shared" ca="1" si="1"/>
        <v>2</v>
      </c>
      <c r="E39">
        <f t="shared" ca="1" si="2"/>
        <v>5.3742064810478688E-19</v>
      </c>
      <c r="F39">
        <f t="shared" ca="1" si="3"/>
        <v>3.0655843813329916E-5</v>
      </c>
      <c r="G39">
        <f t="shared" ca="1" si="4"/>
        <v>3</v>
      </c>
      <c r="H39">
        <f t="shared" ca="1" si="5"/>
        <v>-1.5327921906665134E-5</v>
      </c>
      <c r="I39">
        <f t="shared" ca="1" si="6"/>
        <v>1.5327921906665673E-5</v>
      </c>
      <c r="J39">
        <f t="shared" ca="1" si="12"/>
        <v>7.0103565889013213</v>
      </c>
      <c r="K39">
        <f t="shared" ca="1" si="7"/>
        <v>7.0103719168232281</v>
      </c>
      <c r="L39">
        <f t="shared" ca="1" si="13"/>
        <v>38</v>
      </c>
      <c r="M39">
        <f t="shared" si="8"/>
        <v>0.3</v>
      </c>
      <c r="N39">
        <f t="shared" ca="1" si="9"/>
        <v>7.0103719168232281</v>
      </c>
      <c r="O39">
        <f t="shared" ca="1" si="10"/>
        <v>7.0104290633939579</v>
      </c>
      <c r="Q39">
        <f t="shared" ca="1" si="11"/>
        <v>7.0103565889013213</v>
      </c>
    </row>
    <row r="40" spans="2:17">
      <c r="B40" s="2">
        <v>24</v>
      </c>
      <c r="C40">
        <f t="shared" ca="1" si="0"/>
        <v>7.1053591836262993E-5</v>
      </c>
      <c r="D40">
        <f t="shared" ca="1" si="1"/>
        <v>4</v>
      </c>
      <c r="E40">
        <f t="shared" ca="1" si="2"/>
        <v>-1.0446143790468642E-19</v>
      </c>
      <c r="F40">
        <f t="shared" ca="1" si="3"/>
        <v>8.3591059319700444E-5</v>
      </c>
      <c r="G40">
        <f t="shared" ca="1" si="4"/>
        <v>2</v>
      </c>
      <c r="H40">
        <f t="shared" ca="1" si="5"/>
        <v>8.3591059319700444E-5</v>
      </c>
      <c r="I40">
        <f t="shared" ca="1" si="6"/>
        <v>8.3591059319700336E-5</v>
      </c>
      <c r="J40">
        <f t="shared" ca="1" si="12"/>
        <v>7.0103454723346381</v>
      </c>
      <c r="K40">
        <f t="shared" ca="1" si="7"/>
        <v>7.0104290633939579</v>
      </c>
      <c r="L40">
        <f t="shared" ca="1" si="13"/>
        <v>38</v>
      </c>
      <c r="M40">
        <f t="shared" si="8"/>
        <v>0.3</v>
      </c>
      <c r="N40">
        <f t="shared" ca="1" si="9"/>
        <v>7.0104290633939579</v>
      </c>
      <c r="O40">
        <f t="shared" ca="1" si="10"/>
        <v>7.0103688883841988</v>
      </c>
      <c r="Q40">
        <f t="shared" ca="1" si="11"/>
        <v>7.0103454723346381</v>
      </c>
    </row>
    <row r="41" spans="2:17">
      <c r="B41" s="2">
        <v>25</v>
      </c>
      <c r="C41">
        <f t="shared" ca="1" si="0"/>
        <v>8.7293582492129908E-5</v>
      </c>
      <c r="D41">
        <f t="shared" ca="1" si="1"/>
        <v>2</v>
      </c>
      <c r="E41">
        <f t="shared" ca="1" si="2"/>
        <v>-4.2760110307112049E-20</v>
      </c>
      <c r="F41">
        <f t="shared" ca="1" si="3"/>
        <v>3.4532616243663846E-5</v>
      </c>
      <c r="G41">
        <f t="shared" ca="1" si="4"/>
        <v>2</v>
      </c>
      <c r="H41">
        <f t="shared" ca="1" si="5"/>
        <v>-3.4532616243663846E-5</v>
      </c>
      <c r="I41">
        <f t="shared" ca="1" si="6"/>
        <v>3.4532616243663805E-5</v>
      </c>
      <c r="J41">
        <f t="shared" ca="1" si="12"/>
        <v>7.0103343557679549</v>
      </c>
      <c r="K41">
        <f t="shared" ca="1" si="7"/>
        <v>7.0103688883841988</v>
      </c>
      <c r="L41">
        <f t="shared" ca="1" si="13"/>
        <v>38</v>
      </c>
      <c r="M41">
        <f t="shared" si="8"/>
        <v>0.3</v>
      </c>
      <c r="N41">
        <f t="shared" ca="1" si="9"/>
        <v>7.0103688883841988</v>
      </c>
      <c r="O41">
        <f t="shared" ca="1" si="10"/>
        <v>7.0102984934540054</v>
      </c>
      <c r="Q41">
        <f t="shared" ca="1" si="11"/>
        <v>7.0103343557679549</v>
      </c>
    </row>
    <row r="42" spans="2:17">
      <c r="B42" s="2">
        <v>26</v>
      </c>
      <c r="C42">
        <f t="shared" ca="1" si="0"/>
        <v>8.9098041025050483E-5</v>
      </c>
      <c r="D42">
        <f t="shared" ca="1" si="1"/>
        <v>1</v>
      </c>
      <c r="E42">
        <f t="shared" ca="1" si="2"/>
        <v>6.9853601447052792E-19</v>
      </c>
      <c r="F42">
        <f t="shared" ca="1" si="3"/>
        <v>4.9491494532415863E-5</v>
      </c>
      <c r="G42">
        <f t="shared" ca="1" si="4"/>
        <v>3</v>
      </c>
      <c r="H42">
        <f t="shared" ca="1" si="5"/>
        <v>-2.4745747266207921E-5</v>
      </c>
      <c r="I42">
        <f t="shared" ca="1" si="6"/>
        <v>-2.4745747266207223E-5</v>
      </c>
      <c r="J42">
        <f t="shared" ca="1" si="12"/>
        <v>7.0103232392012718</v>
      </c>
      <c r="K42">
        <f t="shared" ca="1" si="7"/>
        <v>7.0102984934540054</v>
      </c>
      <c r="L42">
        <f t="shared" ca="1" si="13"/>
        <v>38</v>
      </c>
      <c r="M42">
        <f t="shared" si="8"/>
        <v>0.3</v>
      </c>
      <c r="N42">
        <f t="shared" ca="1" si="9"/>
        <v>7.0102984934540054</v>
      </c>
      <c r="O42">
        <f t="shared" ca="1" si="10"/>
        <v>7.0102461579227633</v>
      </c>
      <c r="Q42">
        <f t="shared" ca="1" si="11"/>
        <v>7.0103232392012718</v>
      </c>
    </row>
    <row r="43" spans="2:17">
      <c r="B43" s="2">
        <v>27</v>
      </c>
      <c r="C43">
        <f t="shared" ca="1" si="0"/>
        <v>6.8885566788874151E-5</v>
      </c>
      <c r="D43">
        <f t="shared" ca="1" si="1"/>
        <v>2</v>
      </c>
      <c r="E43">
        <f t="shared" ca="1" si="2"/>
        <v>4.7259731883837176E-19</v>
      </c>
      <c r="F43">
        <f t="shared" ca="1" si="3"/>
        <v>6.5964711825082203E-5</v>
      </c>
      <c r="G43">
        <f t="shared" ca="1" si="4"/>
        <v>1</v>
      </c>
      <c r="H43">
        <f t="shared" ca="1" si="5"/>
        <v>6.5964711825082203E-5</v>
      </c>
      <c r="I43">
        <f t="shared" ca="1" si="6"/>
        <v>-6.5964711825081728E-5</v>
      </c>
      <c r="J43">
        <f t="shared" ca="1" si="12"/>
        <v>7.0103121226345886</v>
      </c>
      <c r="K43">
        <f t="shared" ca="1" si="7"/>
        <v>7.0102461579227633</v>
      </c>
      <c r="L43">
        <f t="shared" ca="1" si="13"/>
        <v>38</v>
      </c>
      <c r="M43">
        <f t="shared" si="8"/>
        <v>0.3</v>
      </c>
      <c r="N43">
        <f t="shared" ca="1" si="9"/>
        <v>7.0102461579227633</v>
      </c>
      <c r="O43">
        <f t="shared" ca="1" si="10"/>
        <v>7.0103892069181049</v>
      </c>
      <c r="Q43">
        <f t="shared" ca="1" si="11"/>
        <v>7.0103121226345886</v>
      </c>
    </row>
    <row r="44" spans="2:17">
      <c r="B44" s="2">
        <v>28</v>
      </c>
      <c r="C44">
        <f t="shared" ca="1" si="0"/>
        <v>4.2945242688324477E-5</v>
      </c>
      <c r="D44">
        <f t="shared" ca="1" si="1"/>
        <v>1</v>
      </c>
      <c r="E44">
        <f t="shared" ca="1" si="2"/>
        <v>-2.946400672615481E-19</v>
      </c>
      <c r="F44">
        <f t="shared" ca="1" si="3"/>
        <v>8.8200850199259711E-5</v>
      </c>
      <c r="G44">
        <f t="shared" ca="1" si="4"/>
        <v>1</v>
      </c>
      <c r="H44">
        <f t="shared" ca="1" si="5"/>
        <v>8.8200850199259711E-5</v>
      </c>
      <c r="I44">
        <f t="shared" ca="1" si="6"/>
        <v>8.8200850199259413E-5</v>
      </c>
      <c r="J44">
        <f t="shared" ca="1" si="12"/>
        <v>7.0103010060679054</v>
      </c>
      <c r="K44">
        <f t="shared" ca="1" si="7"/>
        <v>7.0103892069181049</v>
      </c>
      <c r="L44">
        <f t="shared" ca="1" si="13"/>
        <v>38</v>
      </c>
      <c r="M44">
        <f t="shared" si="8"/>
        <v>0.3</v>
      </c>
      <c r="N44">
        <f t="shared" ca="1" si="9"/>
        <v>7.0103892069181049</v>
      </c>
      <c r="O44">
        <f t="shared" ca="1" si="10"/>
        <v>7.0102074238502396</v>
      </c>
      <c r="Q44">
        <f t="shared" ca="1" si="11"/>
        <v>7.0103010060679054</v>
      </c>
    </row>
    <row r="45" spans="2:17">
      <c r="B45" s="2">
        <v>29</v>
      </c>
      <c r="C45">
        <f t="shared" ca="1" si="0"/>
        <v>9.5223131587365549E-5</v>
      </c>
      <c r="D45">
        <f t="shared" ca="1" si="1"/>
        <v>3</v>
      </c>
      <c r="E45">
        <f t="shared" ca="1" si="2"/>
        <v>-8.2465650982566983E-5</v>
      </c>
      <c r="F45">
        <f t="shared" ca="1" si="3"/>
        <v>3.6009891789289665E-5</v>
      </c>
      <c r="G45">
        <f t="shared" ca="1" si="4"/>
        <v>4</v>
      </c>
      <c r="H45">
        <f t="shared" ca="1" si="5"/>
        <v>3.9042002908915784E-24</v>
      </c>
      <c r="I45">
        <f t="shared" ca="1" si="6"/>
        <v>-8.2465650982566983E-5</v>
      </c>
      <c r="J45">
        <f t="shared" ca="1" si="12"/>
        <v>7.0102898895012222</v>
      </c>
      <c r="K45">
        <f t="shared" ca="1" si="7"/>
        <v>7.0102074238502396</v>
      </c>
      <c r="L45">
        <f t="shared" ca="1" si="13"/>
        <v>38</v>
      </c>
      <c r="M45">
        <f t="shared" si="8"/>
        <v>0.3</v>
      </c>
      <c r="N45">
        <f t="shared" ca="1" si="9"/>
        <v>7.0102074238502396</v>
      </c>
      <c r="O45">
        <f t="shared" ca="1" si="10"/>
        <v>7.0102645314205416</v>
      </c>
      <c r="Q45">
        <f t="shared" ca="1" si="11"/>
        <v>7.0102898895012222</v>
      </c>
    </row>
    <row r="46" spans="2:17">
      <c r="B46" s="2">
        <v>30</v>
      </c>
      <c r="C46">
        <f t="shared" ca="1" si="0"/>
        <v>1.3950396053227554E-5</v>
      </c>
      <c r="D46">
        <f t="shared" ca="1" si="1"/>
        <v>2</v>
      </c>
      <c r="E46">
        <f t="shared" ca="1" si="2"/>
        <v>-1.5039744427589726E-19</v>
      </c>
      <c r="F46">
        <f t="shared" ca="1" si="3"/>
        <v>1.4241513997682065E-5</v>
      </c>
      <c r="G46">
        <f t="shared" ca="1" si="4"/>
        <v>3</v>
      </c>
      <c r="H46">
        <f t="shared" ca="1" si="5"/>
        <v>1.4241513997682065E-5</v>
      </c>
      <c r="I46">
        <f t="shared" ca="1" si="6"/>
        <v>-1.4241513997682215E-5</v>
      </c>
      <c r="J46">
        <f t="shared" ca="1" si="12"/>
        <v>7.010278772934539</v>
      </c>
      <c r="K46">
        <f t="shared" ca="1" si="7"/>
        <v>7.0102645314205416</v>
      </c>
      <c r="L46">
        <f t="shared" ca="1" si="13"/>
        <v>38</v>
      </c>
      <c r="M46">
        <f t="shared" si="8"/>
        <v>0.3</v>
      </c>
      <c r="N46">
        <f t="shared" ca="1" si="9"/>
        <v>7.0102645314205416</v>
      </c>
      <c r="O46">
        <f t="shared" ca="1" si="10"/>
        <v>7.0101054668890148</v>
      </c>
      <c r="Q46">
        <f t="shared" ca="1" si="11"/>
        <v>7.010278772934539</v>
      </c>
    </row>
    <row r="47" spans="2:17">
      <c r="B47" s="2">
        <v>31</v>
      </c>
      <c r="C47">
        <f t="shared" ca="1" si="0"/>
        <v>7.5891617109559832E-5</v>
      </c>
      <c r="D47">
        <f t="shared" ca="1" si="1"/>
        <v>4</v>
      </c>
      <c r="E47">
        <f t="shared" ca="1" si="2"/>
        <v>-7.5891617109559832E-5</v>
      </c>
      <c r="F47">
        <f t="shared" ca="1" si="3"/>
        <v>8.6297861731302394E-5</v>
      </c>
      <c r="G47">
        <f t="shared" ca="1" si="4"/>
        <v>1</v>
      </c>
      <c r="H47">
        <f t="shared" ca="1" si="5"/>
        <v>8.6297861731302394E-5</v>
      </c>
      <c r="I47">
        <f t="shared" ca="1" si="6"/>
        <v>-1.6218947884086223E-4</v>
      </c>
      <c r="J47">
        <f t="shared" ca="1" si="12"/>
        <v>7.0102676563678559</v>
      </c>
      <c r="K47">
        <f t="shared" ca="1" si="7"/>
        <v>7.0101054668890148</v>
      </c>
      <c r="L47">
        <f t="shared" ca="1" si="13"/>
        <v>38</v>
      </c>
      <c r="M47">
        <f t="shared" si="8"/>
        <v>0.3</v>
      </c>
      <c r="N47">
        <f t="shared" ca="1" si="9"/>
        <v>7.0101054668890148</v>
      </c>
      <c r="O47">
        <f t="shared" ca="1" si="10"/>
        <v>7.0102838496365694</v>
      </c>
      <c r="Q47">
        <f t="shared" ca="1" si="11"/>
        <v>7.0102676563678559</v>
      </c>
    </row>
    <row r="48" spans="2:17">
      <c r="B48" s="2">
        <v>32</v>
      </c>
      <c r="C48">
        <f t="shared" ca="1" si="0"/>
        <v>2.787875041843277E-5</v>
      </c>
      <c r="D48">
        <f t="shared" ca="1" si="1"/>
        <v>1</v>
      </c>
      <c r="E48">
        <f t="shared" ca="1" si="2"/>
        <v>-2.1859589119952608E-19</v>
      </c>
      <c r="F48">
        <f t="shared" ca="1" si="3"/>
        <v>2.7309835396999887E-5</v>
      </c>
      <c r="G48">
        <f t="shared" ca="1" si="4"/>
        <v>4</v>
      </c>
      <c r="H48">
        <f t="shared" ca="1" si="5"/>
        <v>2.7309835396999887E-5</v>
      </c>
      <c r="I48">
        <f t="shared" ca="1" si="6"/>
        <v>2.7309835396999666E-5</v>
      </c>
      <c r="J48">
        <f t="shared" ca="1" si="12"/>
        <v>7.0102565398011727</v>
      </c>
      <c r="K48">
        <f t="shared" ca="1" si="7"/>
        <v>7.0102838496365694</v>
      </c>
      <c r="L48">
        <f t="shared" ca="1" si="13"/>
        <v>38</v>
      </c>
      <c r="M48">
        <f t="shared" si="8"/>
        <v>0.3</v>
      </c>
      <c r="N48">
        <f t="shared" ca="1" si="9"/>
        <v>7.0102838496365694</v>
      </c>
      <c r="O48">
        <f t="shared" ca="1" si="10"/>
        <v>7.0102285313079173</v>
      </c>
      <c r="Q48">
        <f t="shared" ca="1" si="11"/>
        <v>7.0102565398011727</v>
      </c>
    </row>
    <row r="49" spans="2:17">
      <c r="B49" s="2">
        <v>33</v>
      </c>
      <c r="C49">
        <f t="shared" ca="1" si="0"/>
        <v>2.6870596909537449E-5</v>
      </c>
      <c r="D49">
        <f t="shared" ca="1" si="1"/>
        <v>2</v>
      </c>
      <c r="E49">
        <f t="shared" ca="1" si="2"/>
        <v>1.3174014746385919E-20</v>
      </c>
      <c r="F49">
        <f t="shared" ca="1" si="3"/>
        <v>1.6891926571778523E-5</v>
      </c>
      <c r="G49">
        <f t="shared" ca="1" si="4"/>
        <v>1</v>
      </c>
      <c r="H49">
        <f t="shared" ca="1" si="5"/>
        <v>1.6891926571778523E-5</v>
      </c>
      <c r="I49">
        <f t="shared" ca="1" si="6"/>
        <v>-1.689192657177851E-5</v>
      </c>
      <c r="J49">
        <f t="shared" ca="1" si="12"/>
        <v>7.0102454232344895</v>
      </c>
      <c r="K49">
        <f t="shared" ca="1" si="7"/>
        <v>7.0102285313079173</v>
      </c>
      <c r="L49">
        <f t="shared" ca="1" si="13"/>
        <v>38</v>
      </c>
      <c r="M49">
        <f t="shared" si="8"/>
        <v>0.3</v>
      </c>
      <c r="N49">
        <f t="shared" ca="1" si="9"/>
        <v>7.0102285313079173</v>
      </c>
      <c r="O49">
        <f t="shared" ca="1" si="10"/>
        <v>7.0101384808333611</v>
      </c>
      <c r="Q49">
        <f t="shared" ca="1" si="11"/>
        <v>7.0102454232344895</v>
      </c>
    </row>
    <row r="50" spans="2:17">
      <c r="B50" s="2">
        <v>34</v>
      </c>
      <c r="C50">
        <f t="shared" ca="1" si="0"/>
        <v>6.0243329672760031E-5</v>
      </c>
      <c r="D50">
        <f t="shared" ca="1" si="1"/>
        <v>4</v>
      </c>
      <c r="E50">
        <f t="shared" ca="1" si="2"/>
        <v>-8.855536353077729E-20</v>
      </c>
      <c r="F50">
        <f t="shared" ca="1" si="3"/>
        <v>9.5825834445348104E-5</v>
      </c>
      <c r="G50">
        <f t="shared" ca="1" si="4"/>
        <v>4</v>
      </c>
      <c r="H50">
        <f t="shared" ca="1" si="5"/>
        <v>-9.5825834445348104E-5</v>
      </c>
      <c r="I50">
        <f t="shared" ca="1" si="6"/>
        <v>-9.5825834445348199E-5</v>
      </c>
      <c r="J50">
        <f t="shared" ca="1" si="12"/>
        <v>7.0102343066678063</v>
      </c>
      <c r="K50">
        <f t="shared" ca="1" si="7"/>
        <v>7.0101384808333611</v>
      </c>
      <c r="L50">
        <f t="shared" ca="1" si="13"/>
        <v>38</v>
      </c>
      <c r="M50">
        <f t="shared" si="8"/>
        <v>0.3</v>
      </c>
      <c r="N50">
        <f t="shared" ca="1" si="9"/>
        <v>7.0101384808333611</v>
      </c>
      <c r="O50">
        <f t="shared" ca="1" si="10"/>
        <v>7.010169743061649</v>
      </c>
      <c r="Q50">
        <f t="shared" ca="1" si="11"/>
        <v>7.0102343066678063</v>
      </c>
    </row>
    <row r="51" spans="2:17">
      <c r="B51" s="2">
        <v>35</v>
      </c>
      <c r="C51">
        <f t="shared" ca="1" si="0"/>
        <v>6.4264915934105952E-5</v>
      </c>
      <c r="D51">
        <f t="shared" ca="1" si="1"/>
        <v>1</v>
      </c>
      <c r="E51">
        <f t="shared" ca="1" si="2"/>
        <v>-1.0077681290426409E-18</v>
      </c>
      <c r="F51">
        <f t="shared" ca="1" si="3"/>
        <v>5.3447039474275985E-5</v>
      </c>
      <c r="G51">
        <f t="shared" ca="1" si="4"/>
        <v>1</v>
      </c>
      <c r="H51">
        <f t="shared" ca="1" si="5"/>
        <v>5.3447039474275985E-5</v>
      </c>
      <c r="I51">
        <f t="shared" ca="1" si="6"/>
        <v>-5.3447039474276995E-5</v>
      </c>
      <c r="J51">
        <f t="shared" ca="1" si="12"/>
        <v>7.0102231901011232</v>
      </c>
      <c r="K51">
        <f t="shared" ca="1" si="7"/>
        <v>7.010169743061649</v>
      </c>
      <c r="L51">
        <f t="shared" ca="1" si="13"/>
        <v>38</v>
      </c>
      <c r="M51">
        <f t="shared" si="8"/>
        <v>0.3</v>
      </c>
      <c r="N51">
        <f t="shared" ca="1" si="9"/>
        <v>7.010169743061649</v>
      </c>
      <c r="O51">
        <f t="shared" ca="1" si="10"/>
        <v>7.0102797183856644</v>
      </c>
      <c r="Q51">
        <f t="shared" ca="1" si="11"/>
        <v>7.0102231901011232</v>
      </c>
    </row>
    <row r="52" spans="2:17">
      <c r="B52" s="2">
        <v>36</v>
      </c>
      <c r="C52">
        <f t="shared" ca="1" si="0"/>
        <v>5.8328798884909609E-5</v>
      </c>
      <c r="D52">
        <f t="shared" ca="1" si="1"/>
        <v>3</v>
      </c>
      <c r="E52">
        <f t="shared" ca="1" si="2"/>
        <v>-1.7150745079325436E-19</v>
      </c>
      <c r="F52">
        <f t="shared" ca="1" si="3"/>
        <v>6.7644851224097711E-5</v>
      </c>
      <c r="G52">
        <f t="shared" ca="1" si="4"/>
        <v>1</v>
      </c>
      <c r="H52">
        <f t="shared" ca="1" si="5"/>
        <v>6.7644851224097711E-5</v>
      </c>
      <c r="I52">
        <f t="shared" ca="1" si="6"/>
        <v>6.7644851224097534E-5</v>
      </c>
      <c r="J52">
        <f t="shared" ca="1" si="12"/>
        <v>7.01021207353444</v>
      </c>
      <c r="K52">
        <f t="shared" ca="1" si="7"/>
        <v>7.0102797183856644</v>
      </c>
      <c r="L52">
        <f t="shared" ca="1" si="13"/>
        <v>38</v>
      </c>
      <c r="M52">
        <f t="shared" si="8"/>
        <v>0.3</v>
      </c>
      <c r="N52">
        <f t="shared" ca="1" si="9"/>
        <v>7.0102797183856644</v>
      </c>
      <c r="O52">
        <f t="shared" ca="1" si="10"/>
        <v>7.0102575749991054</v>
      </c>
      <c r="Q52">
        <f t="shared" ca="1" si="11"/>
        <v>7.01021207353444</v>
      </c>
    </row>
    <row r="53" spans="2:17">
      <c r="B53" s="2">
        <v>37</v>
      </c>
      <c r="C53">
        <f t="shared" ca="1" si="0"/>
        <v>5.6618031348939252E-5</v>
      </c>
      <c r="D53">
        <f t="shared" ca="1" si="1"/>
        <v>4</v>
      </c>
      <c r="E53">
        <f t="shared" ca="1" si="2"/>
        <v>5.6618031348939252E-5</v>
      </c>
      <c r="F53">
        <f t="shared" ca="1" si="3"/>
        <v>9.1146495958459534E-5</v>
      </c>
      <c r="G53">
        <f t="shared" ca="1" si="4"/>
        <v>4</v>
      </c>
      <c r="H53">
        <f t="shared" ca="1" si="5"/>
        <v>4.467707760042985E-20</v>
      </c>
      <c r="I53">
        <f t="shared" ca="1" si="6"/>
        <v>5.6618031348939299E-5</v>
      </c>
      <c r="J53">
        <f t="shared" ca="1" si="12"/>
        <v>7.0102009569677568</v>
      </c>
      <c r="K53">
        <f t="shared" ca="1" si="7"/>
        <v>7.0102575749991054</v>
      </c>
      <c r="L53">
        <f t="shared" ca="1" si="13"/>
        <v>38</v>
      </c>
      <c r="M53">
        <f t="shared" si="8"/>
        <v>0.3</v>
      </c>
      <c r="N53">
        <f t="shared" ca="1" si="9"/>
        <v>7.0102575749991054</v>
      </c>
      <c r="O53">
        <f t="shared" ca="1" si="10"/>
        <v>7.0099599734710534</v>
      </c>
      <c r="Q53">
        <f t="shared" ca="1" si="11"/>
        <v>7.0102009569677568</v>
      </c>
    </row>
    <row r="54" spans="2:17">
      <c r="B54" s="2">
        <v>38</v>
      </c>
      <c r="C54">
        <f t="shared" ca="1" si="0"/>
        <v>7.7033371114907081E-5</v>
      </c>
      <c r="D54">
        <f t="shared" ca="1" si="1"/>
        <v>4</v>
      </c>
      <c r="E54">
        <f t="shared" ca="1" si="2"/>
        <v>4.5299441091992415E-19</v>
      </c>
      <c r="F54">
        <f t="shared" ca="1" si="3"/>
        <v>8.7008958433065501E-5</v>
      </c>
      <c r="G54">
        <f t="shared" ca="1" si="4"/>
        <v>3</v>
      </c>
      <c r="H54">
        <f t="shared" ca="1" si="5"/>
        <v>-4.350447921653334E-5</v>
      </c>
      <c r="I54">
        <f t="shared" ca="1" si="6"/>
        <v>4.3504479216533794E-5</v>
      </c>
      <c r="J54">
        <f t="shared" ca="1" si="12"/>
        <v>7.0101898404010736</v>
      </c>
      <c r="K54">
        <f t="shared" ca="1" si="7"/>
        <v>7.01023334488029</v>
      </c>
      <c r="L54">
        <f t="shared" ca="1" si="13"/>
        <v>38</v>
      </c>
      <c r="M54">
        <f t="shared" si="8"/>
        <v>0.3</v>
      </c>
      <c r="N54">
        <f t="shared" ca="1" si="9"/>
        <v>7.0099599734710534</v>
      </c>
      <c r="O54">
        <f t="shared" ca="1" si="10"/>
        <v>7.0101787238343904</v>
      </c>
      <c r="Q54">
        <f t="shared" ca="1" si="11"/>
        <v>7.0101898404010736</v>
      </c>
    </row>
    <row r="55" spans="2:17">
      <c r="B55" s="2">
        <v>39</v>
      </c>
      <c r="C55">
        <f t="shared" ca="1" si="0"/>
        <v>7.2315149268599666E-5</v>
      </c>
      <c r="D55">
        <f t="shared" ca="1" si="1"/>
        <v>2</v>
      </c>
      <c r="E55">
        <f t="shared" ca="1" si="2"/>
        <v>6.0244251422340741E-19</v>
      </c>
      <c r="F55">
        <f t="shared" ca="1" si="3"/>
        <v>1.5758624082688103E-5</v>
      </c>
      <c r="G55">
        <f t="shared" ca="1" si="4"/>
        <v>4</v>
      </c>
      <c r="H55">
        <f t="shared" ca="1" si="5"/>
        <v>-6.5640914864283156E-20</v>
      </c>
      <c r="I55">
        <f t="shared" ca="1" si="6"/>
        <v>5.3680159935912425E-19</v>
      </c>
      <c r="J55">
        <f t="shared" ca="1" si="12"/>
        <v>7.0101787238343904</v>
      </c>
      <c r="K55">
        <f t="shared" ca="1" si="7"/>
        <v>7.0101787238343904</v>
      </c>
      <c r="L55">
        <f t="shared" ca="1" si="13"/>
        <v>38</v>
      </c>
      <c r="M55">
        <f t="shared" si="8"/>
        <v>0.3</v>
      </c>
      <c r="N55">
        <f t="shared" ca="1" si="9"/>
        <v>7.0101787238343904</v>
      </c>
      <c r="O55">
        <f t="shared" ca="1" si="10"/>
        <v>7.0102295095196023</v>
      </c>
      <c r="Q55">
        <f t="shared" ca="1" si="11"/>
        <v>7.0101787238343904</v>
      </c>
    </row>
    <row r="56" spans="2:17">
      <c r="B56" s="2">
        <v>40</v>
      </c>
      <c r="C56">
        <f t="shared" ca="1" si="0"/>
        <v>3.0020045628065651E-5</v>
      </c>
      <c r="D56">
        <f t="shared" ca="1" si="1"/>
        <v>2</v>
      </c>
      <c r="E56">
        <f t="shared" ca="1" si="2"/>
        <v>-1.4711605007004362E-19</v>
      </c>
      <c r="F56">
        <f t="shared" ca="1" si="3"/>
        <v>6.1902251895033347E-5</v>
      </c>
      <c r="G56">
        <f t="shared" ca="1" si="4"/>
        <v>2</v>
      </c>
      <c r="H56">
        <f t="shared" ca="1" si="5"/>
        <v>6.1902251895033347E-5</v>
      </c>
      <c r="I56">
        <f t="shared" ca="1" si="6"/>
        <v>6.1902251895033198E-5</v>
      </c>
      <c r="J56">
        <f t="shared" ca="1" si="12"/>
        <v>7.0101676072677073</v>
      </c>
      <c r="K56">
        <f t="shared" ca="1" si="7"/>
        <v>7.0102295095196023</v>
      </c>
      <c r="L56">
        <f t="shared" ca="1" si="13"/>
        <v>38</v>
      </c>
      <c r="M56">
        <f t="shared" si="8"/>
        <v>0.3</v>
      </c>
      <c r="N56">
        <f t="shared" ca="1" si="9"/>
        <v>7.0102295095196023</v>
      </c>
      <c r="O56">
        <f t="shared" ca="1" si="10"/>
        <v>7.0102232535936313</v>
      </c>
      <c r="Q56">
        <f t="shared" ca="1" si="11"/>
        <v>7.0101676072677073</v>
      </c>
    </row>
    <row r="57" spans="2:17">
      <c r="B57" s="2">
        <v>41</v>
      </c>
      <c r="C57">
        <f t="shared" ca="1" si="0"/>
        <v>8.3837007855774086E-5</v>
      </c>
      <c r="D57">
        <f t="shared" ca="1" si="1"/>
        <v>1</v>
      </c>
      <c r="E57">
        <f t="shared" ca="1" si="2"/>
        <v>-2.6293381088305224E-18</v>
      </c>
      <c r="F57">
        <f t="shared" ca="1" si="3"/>
        <v>6.6762892607345482E-5</v>
      </c>
      <c r="G57">
        <f t="shared" ca="1" si="4"/>
        <v>2</v>
      </c>
      <c r="H57">
        <f t="shared" ca="1" si="5"/>
        <v>-6.6762892607345482E-5</v>
      </c>
      <c r="I57">
        <f t="shared" ca="1" si="6"/>
        <v>6.6762892607342853E-5</v>
      </c>
      <c r="J57">
        <f t="shared" ca="1" si="12"/>
        <v>7.0101564907010241</v>
      </c>
      <c r="K57">
        <f t="shared" ca="1" si="7"/>
        <v>7.0102232535936313</v>
      </c>
      <c r="L57">
        <f t="shared" ca="1" si="13"/>
        <v>38</v>
      </c>
      <c r="M57">
        <f t="shared" si="8"/>
        <v>0.3</v>
      </c>
      <c r="N57">
        <f t="shared" ca="1" si="9"/>
        <v>7.0102232535936313</v>
      </c>
      <c r="O57">
        <f t="shared" ca="1" si="10"/>
        <v>7.0101088949476464</v>
      </c>
      <c r="Q57">
        <f t="shared" ca="1" si="11"/>
        <v>7.0101564907010241</v>
      </c>
    </row>
    <row r="58" spans="2:17">
      <c r="B58" s="2">
        <v>42</v>
      </c>
      <c r="C58">
        <f t="shared" ca="1" si="0"/>
        <v>4.1583809365372356E-5</v>
      </c>
      <c r="D58">
        <f t="shared" ca="1" si="1"/>
        <v>2</v>
      </c>
      <c r="E58">
        <f t="shared" ca="1" si="2"/>
        <v>8.1496109566539205E-20</v>
      </c>
      <c r="F58">
        <f t="shared" ca="1" si="3"/>
        <v>3.6479186694130567E-5</v>
      </c>
      <c r="G58">
        <f t="shared" ca="1" si="4"/>
        <v>4</v>
      </c>
      <c r="H58">
        <f t="shared" ca="1" si="5"/>
        <v>-3.6479186694130567E-5</v>
      </c>
      <c r="I58">
        <f t="shared" ca="1" si="6"/>
        <v>-3.6479186694130486E-5</v>
      </c>
      <c r="J58">
        <f t="shared" ca="1" si="12"/>
        <v>7.0101453741343409</v>
      </c>
      <c r="K58">
        <f t="shared" ca="1" si="7"/>
        <v>7.0101088949476464</v>
      </c>
      <c r="L58">
        <f t="shared" ca="1" si="13"/>
        <v>38</v>
      </c>
      <c r="M58">
        <f t="shared" si="8"/>
        <v>0.3</v>
      </c>
      <c r="N58">
        <f t="shared" ca="1" si="9"/>
        <v>7.0101088949476464</v>
      </c>
      <c r="O58">
        <f t="shared" ca="1" si="10"/>
        <v>7.0101206994384864</v>
      </c>
      <c r="Q58">
        <f t="shared" ca="1" si="11"/>
        <v>7.0101453741343409</v>
      </c>
    </row>
    <row r="59" spans="2:17">
      <c r="B59" s="2">
        <v>43</v>
      </c>
      <c r="C59">
        <f t="shared" ca="1" si="0"/>
        <v>4.7063894422556222E-5</v>
      </c>
      <c r="D59">
        <f t="shared" ca="1" si="1"/>
        <v>4</v>
      </c>
      <c r="E59">
        <f t="shared" ca="1" si="2"/>
        <v>-4.7063894422556222E-5</v>
      </c>
      <c r="F59">
        <f t="shared" ca="1" si="3"/>
        <v>3.3505765251023219E-5</v>
      </c>
      <c r="G59">
        <f t="shared" ca="1" si="4"/>
        <v>1</v>
      </c>
      <c r="H59">
        <f t="shared" ca="1" si="5"/>
        <v>3.3505765251023219E-5</v>
      </c>
      <c r="I59">
        <f t="shared" ca="1" si="6"/>
        <v>-1.3558129171533002E-5</v>
      </c>
      <c r="J59">
        <f t="shared" ca="1" si="12"/>
        <v>7.0101342575676577</v>
      </c>
      <c r="K59">
        <f t="shared" ca="1" si="7"/>
        <v>7.0101206994384864</v>
      </c>
      <c r="L59">
        <f t="shared" ca="1" si="13"/>
        <v>38</v>
      </c>
      <c r="M59">
        <f t="shared" si="8"/>
        <v>0.3</v>
      </c>
      <c r="N59">
        <f t="shared" ca="1" si="9"/>
        <v>7.0101206994384864</v>
      </c>
      <c r="O59">
        <f t="shared" ca="1" si="10"/>
        <v>7.0101452071860786</v>
      </c>
      <c r="Q59">
        <f t="shared" ca="1" si="11"/>
        <v>7.0101342575676577</v>
      </c>
    </row>
    <row r="60" spans="2:17">
      <c r="B60" s="2">
        <v>44</v>
      </c>
      <c r="C60">
        <f t="shared" ca="1" si="0"/>
        <v>6.055372931046107E-5</v>
      </c>
      <c r="D60">
        <f t="shared" ca="1" si="1"/>
        <v>1</v>
      </c>
      <c r="E60">
        <f t="shared" ca="1" si="2"/>
        <v>-2.3738888089415254E-18</v>
      </c>
      <c r="F60">
        <f t="shared" ca="1" si="3"/>
        <v>2.2066185104040326E-5</v>
      </c>
      <c r="G60">
        <f t="shared" ca="1" si="4"/>
        <v>2</v>
      </c>
      <c r="H60">
        <f t="shared" ca="1" si="5"/>
        <v>2.2066185104040326E-5</v>
      </c>
      <c r="I60">
        <f t="shared" ca="1" si="6"/>
        <v>2.2066185104037951E-5</v>
      </c>
      <c r="J60">
        <f t="shared" ca="1" si="12"/>
        <v>7.0101231410009746</v>
      </c>
      <c r="K60">
        <f t="shared" ca="1" si="7"/>
        <v>7.0101452071860786</v>
      </c>
      <c r="L60">
        <f t="shared" ca="1" si="13"/>
        <v>38</v>
      </c>
      <c r="M60">
        <f t="shared" si="8"/>
        <v>0.3</v>
      </c>
      <c r="N60">
        <f t="shared" ca="1" si="9"/>
        <v>7.0101452071860786</v>
      </c>
      <c r="O60">
        <f t="shared" ca="1" si="10"/>
        <v>7.0101873371295564</v>
      </c>
      <c r="Q60">
        <f t="shared" ca="1" si="11"/>
        <v>7.0101231410009746</v>
      </c>
    </row>
    <row r="61" spans="2:17">
      <c r="B61" s="2">
        <v>45</v>
      </c>
      <c r="C61">
        <f t="shared" ca="1" si="0"/>
        <v>9.9543854863910107E-5</v>
      </c>
      <c r="D61">
        <f t="shared" ca="1" si="1"/>
        <v>2</v>
      </c>
      <c r="E61">
        <f t="shared" ca="1" si="2"/>
        <v>1.9515118510420803E-19</v>
      </c>
      <c r="F61">
        <f t="shared" ca="1" si="3"/>
        <v>7.5312695265127846E-5</v>
      </c>
      <c r="G61">
        <f t="shared" ca="1" si="4"/>
        <v>3</v>
      </c>
      <c r="H61">
        <f t="shared" ca="1" si="5"/>
        <v>7.5312695265127846E-5</v>
      </c>
      <c r="I61">
        <f t="shared" ca="1" si="6"/>
        <v>7.5312695265128036E-5</v>
      </c>
      <c r="J61">
        <f t="shared" ca="1" si="12"/>
        <v>7.0101120244342914</v>
      </c>
      <c r="K61">
        <f t="shared" ca="1" si="7"/>
        <v>7.0101873371295564</v>
      </c>
      <c r="L61">
        <f t="shared" ca="1" si="13"/>
        <v>38</v>
      </c>
      <c r="M61">
        <f t="shared" si="8"/>
        <v>0.3</v>
      </c>
      <c r="N61">
        <f t="shared" ca="1" si="9"/>
        <v>7.0101873371295564</v>
      </c>
      <c r="O61">
        <f t="shared" ca="1" si="10"/>
        <v>7.0100892254917175</v>
      </c>
      <c r="Q61">
        <f t="shared" ca="1" si="11"/>
        <v>7.0101120244342914</v>
      </c>
    </row>
    <row r="62" spans="2:17">
      <c r="B62" s="2">
        <v>46</v>
      </c>
      <c r="C62">
        <f t="shared" ca="1" si="0"/>
        <v>7.2624230032284617E-5</v>
      </c>
      <c r="D62">
        <f t="shared" ca="1" si="1"/>
        <v>1</v>
      </c>
      <c r="E62">
        <f t="shared" ca="1" si="2"/>
        <v>-1.8506266433516386E-18</v>
      </c>
      <c r="F62">
        <f t="shared" ca="1" si="3"/>
        <v>1.1682375890420099E-5</v>
      </c>
      <c r="G62">
        <f t="shared" ca="1" si="4"/>
        <v>4</v>
      </c>
      <c r="H62">
        <f t="shared" ca="1" si="5"/>
        <v>-1.1682375890420099E-5</v>
      </c>
      <c r="I62">
        <f t="shared" ca="1" si="6"/>
        <v>-1.1682375890421949E-5</v>
      </c>
      <c r="J62">
        <f t="shared" ca="1" si="12"/>
        <v>7.0101009078676082</v>
      </c>
      <c r="K62">
        <f t="shared" ca="1" si="7"/>
        <v>7.0100892254917175</v>
      </c>
      <c r="L62">
        <f t="shared" ca="1" si="13"/>
        <v>38</v>
      </c>
      <c r="M62">
        <f t="shared" si="8"/>
        <v>0.3</v>
      </c>
      <c r="N62">
        <f t="shared" ca="1" si="9"/>
        <v>7.0100892254917175</v>
      </c>
      <c r="O62">
        <f t="shared" ca="1" si="10"/>
        <v>7.0100987296391777</v>
      </c>
      <c r="Q62">
        <f t="shared" ca="1" si="11"/>
        <v>7.0101009078676082</v>
      </c>
    </row>
    <row r="63" spans="2:17">
      <c r="B63" s="2">
        <v>47</v>
      </c>
      <c r="C63">
        <f t="shared" ca="1" si="0"/>
        <v>8.8297292821367548E-5</v>
      </c>
      <c r="D63">
        <f t="shared" ca="1" si="1"/>
        <v>2</v>
      </c>
      <c r="E63">
        <f t="shared" ca="1" si="2"/>
        <v>-4.3265172822082882E-19</v>
      </c>
      <c r="F63">
        <f t="shared" ca="1" si="3"/>
        <v>1.7876676505634911E-5</v>
      </c>
      <c r="G63">
        <f t="shared" ca="1" si="4"/>
        <v>3</v>
      </c>
      <c r="H63">
        <f t="shared" ca="1" si="5"/>
        <v>-8.9383382528174773E-6</v>
      </c>
      <c r="I63">
        <f t="shared" ca="1" si="6"/>
        <v>8.9383382528170453E-6</v>
      </c>
      <c r="J63">
        <f t="shared" ca="1" si="12"/>
        <v>7.010089791300925</v>
      </c>
      <c r="K63">
        <f t="shared" ca="1" si="7"/>
        <v>7.0100987296391777</v>
      </c>
      <c r="L63">
        <f t="shared" ca="1" si="13"/>
        <v>38</v>
      </c>
      <c r="M63">
        <f t="shared" si="8"/>
        <v>0.3</v>
      </c>
      <c r="N63">
        <f t="shared" ca="1" si="9"/>
        <v>7.0100987296391777</v>
      </c>
      <c r="O63">
        <f t="shared" ca="1" si="10"/>
        <v>7.0101416253441391</v>
      </c>
      <c r="Q63">
        <f t="shared" ca="1" si="11"/>
        <v>7.010089791300925</v>
      </c>
    </row>
    <row r="64" spans="2:17">
      <c r="B64" s="2">
        <v>48</v>
      </c>
      <c r="C64">
        <f t="shared" ca="1" si="0"/>
        <v>6.7553116417637122E-5</v>
      </c>
      <c r="D64">
        <f t="shared" ca="1" si="1"/>
        <v>1</v>
      </c>
      <c r="E64">
        <f t="shared" ca="1" si="2"/>
        <v>-7.9452092355197043E-19</v>
      </c>
      <c r="F64">
        <f t="shared" ca="1" si="3"/>
        <v>6.2950609897347292E-5</v>
      </c>
      <c r="G64">
        <f t="shared" ca="1" si="4"/>
        <v>2</v>
      </c>
      <c r="H64">
        <f t="shared" ca="1" si="5"/>
        <v>6.2950609897347292E-5</v>
      </c>
      <c r="I64">
        <f t="shared" ca="1" si="6"/>
        <v>6.2950609897346492E-5</v>
      </c>
      <c r="J64">
        <f t="shared" ca="1" si="12"/>
        <v>7.0100786747342418</v>
      </c>
      <c r="K64">
        <f t="shared" ca="1" si="7"/>
        <v>7.0101416253441391</v>
      </c>
      <c r="L64">
        <f t="shared" ca="1" si="13"/>
        <v>38</v>
      </c>
      <c r="M64">
        <f t="shared" si="8"/>
        <v>0.3</v>
      </c>
      <c r="N64">
        <f t="shared" ca="1" si="9"/>
        <v>7.0101416253441391</v>
      </c>
      <c r="O64">
        <f t="shared" ca="1" si="10"/>
        <v>7.010077050707058</v>
      </c>
      <c r="Q64">
        <f t="shared" ca="1" si="11"/>
        <v>7.0100786747342418</v>
      </c>
    </row>
    <row r="65" spans="2:17">
      <c r="B65" s="2">
        <v>49</v>
      </c>
      <c r="C65">
        <f t="shared" ca="1" si="0"/>
        <v>4.899850081976479E-5</v>
      </c>
      <c r="D65">
        <f t="shared" ca="1" si="1"/>
        <v>3</v>
      </c>
      <c r="E65">
        <f t="shared" ca="1" si="2"/>
        <v>4.2433946457269103E-5</v>
      </c>
      <c r="F65">
        <f t="shared" ca="1" si="3"/>
        <v>6.5882813916464083E-5</v>
      </c>
      <c r="G65">
        <f t="shared" ca="1" si="4"/>
        <v>3</v>
      </c>
      <c r="H65">
        <f t="shared" ca="1" si="5"/>
        <v>-3.2941406958231682E-5</v>
      </c>
      <c r="I65">
        <f t="shared" ca="1" si="6"/>
        <v>9.4925394990374206E-6</v>
      </c>
      <c r="J65">
        <f t="shared" ca="1" si="12"/>
        <v>7.0100675581675587</v>
      </c>
      <c r="K65">
        <f t="shared" ca="1" si="7"/>
        <v>7.010077050707058</v>
      </c>
      <c r="L65">
        <f t="shared" ca="1" si="13"/>
        <v>38</v>
      </c>
      <c r="M65">
        <f t="shared" si="8"/>
        <v>0.3</v>
      </c>
      <c r="N65">
        <f t="shared" ca="1" si="9"/>
        <v>7.010077050707058</v>
      </c>
      <c r="O65">
        <f t="shared" ca="1" si="10"/>
        <v>7.0099370348371091</v>
      </c>
      <c r="Q65">
        <f t="shared" ca="1" si="11"/>
        <v>7.0100675581675587</v>
      </c>
    </row>
    <row r="66" spans="2:17">
      <c r="B66" s="2">
        <v>50</v>
      </c>
      <c r="C66">
        <f t="shared" ca="1" si="0"/>
        <v>9.4240164812439377E-5</v>
      </c>
      <c r="D66">
        <f t="shared" ca="1" si="1"/>
        <v>3</v>
      </c>
      <c r="E66">
        <f t="shared" ca="1" si="2"/>
        <v>-8.1614376784405117E-5</v>
      </c>
      <c r="F66">
        <f t="shared" ca="1" si="3"/>
        <v>7.5584773964091777E-5</v>
      </c>
      <c r="G66">
        <f t="shared" ca="1" si="4"/>
        <v>3</v>
      </c>
      <c r="H66">
        <f t="shared" ca="1" si="5"/>
        <v>-3.7792386982045536E-5</v>
      </c>
      <c r="I66">
        <f t="shared" ca="1" si="6"/>
        <v>-1.1940676376645065E-4</v>
      </c>
      <c r="J66">
        <f t="shared" ca="1" si="12"/>
        <v>7.0100564416008755</v>
      </c>
      <c r="K66">
        <f t="shared" ca="1" si="7"/>
        <v>7.0099370348371091</v>
      </c>
      <c r="L66">
        <f t="shared" ca="1" si="13"/>
        <v>38</v>
      </c>
      <c r="M66">
        <f t="shared" si="8"/>
        <v>0.3</v>
      </c>
      <c r="N66">
        <f t="shared" ca="1" si="9"/>
        <v>7.0099370348371091</v>
      </c>
      <c r="O66">
        <f t="shared" ca="1" si="10"/>
        <v>7.0099766321468762</v>
      </c>
      <c r="Q66">
        <f t="shared" ca="1" si="11"/>
        <v>7.0100564416008755</v>
      </c>
    </row>
    <row r="67" spans="2:17">
      <c r="B67" s="2">
        <v>51</v>
      </c>
      <c r="C67">
        <f t="shared" ca="1" si="0"/>
        <v>4.8251041875334312E-5</v>
      </c>
      <c r="D67">
        <f t="shared" ca="1" si="1"/>
        <v>2</v>
      </c>
      <c r="E67">
        <f t="shared" ca="1" si="2"/>
        <v>4.7290705243349045E-19</v>
      </c>
      <c r="F67">
        <f t="shared" ca="1" si="3"/>
        <v>6.8692887316240366E-5</v>
      </c>
      <c r="G67">
        <f t="shared" ca="1" si="4"/>
        <v>2</v>
      </c>
      <c r="H67">
        <f t="shared" ca="1" si="5"/>
        <v>-6.8692887316240366E-5</v>
      </c>
      <c r="I67">
        <f t="shared" ca="1" si="6"/>
        <v>-6.8692887316239892E-5</v>
      </c>
      <c r="J67">
        <f t="shared" ca="1" si="12"/>
        <v>7.0100453250341923</v>
      </c>
      <c r="K67">
        <f t="shared" ca="1" si="7"/>
        <v>7.0099766321468762</v>
      </c>
      <c r="L67">
        <f t="shared" ca="1" si="13"/>
        <v>38</v>
      </c>
      <c r="M67">
        <f t="shared" si="8"/>
        <v>0.3</v>
      </c>
      <c r="N67">
        <f t="shared" ca="1" si="9"/>
        <v>7.0099766321468762</v>
      </c>
      <c r="O67">
        <f t="shared" ca="1" si="10"/>
        <v>7.0100538589642012</v>
      </c>
      <c r="Q67">
        <f t="shared" ca="1" si="11"/>
        <v>7.0100453250341923</v>
      </c>
    </row>
    <row r="68" spans="2:17">
      <c r="B68" s="2">
        <v>52</v>
      </c>
      <c r="C68">
        <f t="shared" ca="1" si="0"/>
        <v>8.6779207425863273E-5</v>
      </c>
      <c r="D68">
        <f t="shared" ca="1" si="1"/>
        <v>2</v>
      </c>
      <c r="E68">
        <f t="shared" ca="1" si="2"/>
        <v>6.8035616717016842E-19</v>
      </c>
      <c r="F68">
        <f t="shared" ca="1" si="3"/>
        <v>1.9650496692373381E-5</v>
      </c>
      <c r="G68">
        <f t="shared" ca="1" si="4"/>
        <v>2</v>
      </c>
      <c r="H68">
        <f t="shared" ca="1" si="5"/>
        <v>1.9650496692373381E-5</v>
      </c>
      <c r="I68">
        <f t="shared" ca="1" si="6"/>
        <v>1.9650496692374062E-5</v>
      </c>
      <c r="J68">
        <f t="shared" ca="1" si="12"/>
        <v>7.0100342084675091</v>
      </c>
      <c r="K68">
        <f t="shared" ca="1" si="7"/>
        <v>7.0100538589642012</v>
      </c>
      <c r="L68">
        <f t="shared" ca="1" si="13"/>
        <v>38</v>
      </c>
      <c r="M68">
        <f t="shared" si="8"/>
        <v>0.3</v>
      </c>
      <c r="N68">
        <f t="shared" ca="1" si="9"/>
        <v>7.0100538589642012</v>
      </c>
      <c r="O68">
        <f t="shared" ca="1" si="10"/>
        <v>7.0099557970584012</v>
      </c>
      <c r="Q68">
        <f t="shared" ca="1" si="11"/>
        <v>7.0100342084675091</v>
      </c>
    </row>
    <row r="69" spans="2:17">
      <c r="B69" s="2">
        <v>53</v>
      </c>
      <c r="C69">
        <f t="shared" ca="1" si="0"/>
        <v>3.0583239748075168E-5</v>
      </c>
      <c r="D69">
        <f t="shared" ca="1" si="1"/>
        <v>3</v>
      </c>
      <c r="E69">
        <f t="shared" ca="1" si="2"/>
        <v>-2.6485862551863062E-5</v>
      </c>
      <c r="F69">
        <f t="shared" ca="1" si="3"/>
        <v>8.1617959746266172E-5</v>
      </c>
      <c r="G69">
        <f t="shared" ca="1" si="4"/>
        <v>3</v>
      </c>
      <c r="H69">
        <f t="shared" ca="1" si="5"/>
        <v>-4.0808979873133222E-5</v>
      </c>
      <c r="I69">
        <f t="shared" ca="1" si="6"/>
        <v>-6.7294842424996281E-5</v>
      </c>
      <c r="J69">
        <f t="shared" ca="1" si="12"/>
        <v>7.010023091900826</v>
      </c>
      <c r="K69">
        <f t="shared" ca="1" si="7"/>
        <v>7.0099557970584012</v>
      </c>
      <c r="L69">
        <f t="shared" ca="1" si="13"/>
        <v>38</v>
      </c>
      <c r="M69">
        <f t="shared" si="8"/>
        <v>0.3</v>
      </c>
      <c r="N69">
        <f t="shared" ca="1" si="9"/>
        <v>7.0099557970584012</v>
      </c>
      <c r="O69">
        <f t="shared" ca="1" si="10"/>
        <v>7.0100953105102999</v>
      </c>
      <c r="Q69">
        <f t="shared" ca="1" si="11"/>
        <v>7.010023091900826</v>
      </c>
    </row>
    <row r="70" spans="2:17">
      <c r="B70" s="2">
        <v>54</v>
      </c>
      <c r="C70">
        <f t="shared" ca="1" si="0"/>
        <v>4.9412072503990415E-5</v>
      </c>
      <c r="D70">
        <f t="shared" ca="1" si="1"/>
        <v>4</v>
      </c>
      <c r="E70">
        <f t="shared" ca="1" si="2"/>
        <v>3.3899718144446961E-19</v>
      </c>
      <c r="F70">
        <f t="shared" ca="1" si="3"/>
        <v>8.3335176157140172E-5</v>
      </c>
      <c r="G70">
        <f t="shared" ca="1" si="4"/>
        <v>2</v>
      </c>
      <c r="H70">
        <f t="shared" ca="1" si="5"/>
        <v>8.3335176157140172E-5</v>
      </c>
      <c r="I70">
        <f t="shared" ca="1" si="6"/>
        <v>8.3335176157140511E-5</v>
      </c>
      <c r="J70">
        <f t="shared" ca="1" si="12"/>
        <v>7.0100119753341428</v>
      </c>
      <c r="K70">
        <f t="shared" ca="1" si="7"/>
        <v>7.0100953105102999</v>
      </c>
      <c r="L70">
        <f t="shared" ca="1" si="13"/>
        <v>38</v>
      </c>
      <c r="M70">
        <f t="shared" si="8"/>
        <v>0.3</v>
      </c>
      <c r="N70">
        <f t="shared" ca="1" si="9"/>
        <v>7.0100953105102999</v>
      </c>
      <c r="O70">
        <f t="shared" ca="1" si="10"/>
        <v>7.0100479770478428</v>
      </c>
      <c r="Q70">
        <f t="shared" ca="1" si="11"/>
        <v>7.0100119753341428</v>
      </c>
    </row>
    <row r="71" spans="2:17">
      <c r="B71" s="2">
        <v>55</v>
      </c>
      <c r="C71">
        <f t="shared" ca="1" si="0"/>
        <v>3.825470720598996E-5</v>
      </c>
      <c r="D71">
        <f t="shared" ca="1" si="1"/>
        <v>2</v>
      </c>
      <c r="E71">
        <f t="shared" ca="1" si="2"/>
        <v>-1.4995173986248448E-19</v>
      </c>
      <c r="F71">
        <f t="shared" ca="1" si="3"/>
        <v>4.7118280383100599E-5</v>
      </c>
      <c r="G71">
        <f t="shared" ca="1" si="4"/>
        <v>1</v>
      </c>
      <c r="H71">
        <f t="shared" ca="1" si="5"/>
        <v>4.7118280383100599E-5</v>
      </c>
      <c r="I71">
        <f t="shared" ca="1" si="6"/>
        <v>4.711828038310045E-5</v>
      </c>
      <c r="J71">
        <f t="shared" ca="1" si="12"/>
        <v>7.0100008587674596</v>
      </c>
      <c r="K71">
        <f t="shared" ca="1" si="7"/>
        <v>7.0100479770478428</v>
      </c>
      <c r="L71">
        <f t="shared" ca="1" si="13"/>
        <v>38</v>
      </c>
      <c r="M71">
        <f t="shared" si="8"/>
        <v>0.3</v>
      </c>
      <c r="N71">
        <f t="shared" ca="1" si="9"/>
        <v>7.0100479770478428</v>
      </c>
      <c r="O71">
        <f t="shared" ca="1" si="10"/>
        <v>7.0100707869280958</v>
      </c>
      <c r="Q71">
        <f t="shared" ca="1" si="11"/>
        <v>7.0100008587674596</v>
      </c>
    </row>
    <row r="72" spans="2:17">
      <c r="B72" s="2">
        <v>56</v>
      </c>
      <c r="C72">
        <f t="shared" ca="1" si="0"/>
        <v>1.8408353248750357E-5</v>
      </c>
      <c r="D72">
        <f t="shared" ca="1" si="1"/>
        <v>2</v>
      </c>
      <c r="E72">
        <f t="shared" ca="1" si="2"/>
        <v>-1.2629660702466402E-19</v>
      </c>
      <c r="F72">
        <f t="shared" ca="1" si="3"/>
        <v>8.1044727319683557E-5</v>
      </c>
      <c r="G72">
        <f t="shared" ca="1" si="4"/>
        <v>4</v>
      </c>
      <c r="H72">
        <f t="shared" ca="1" si="5"/>
        <v>8.1044727319683557E-5</v>
      </c>
      <c r="I72">
        <f t="shared" ca="1" si="6"/>
        <v>8.1044727319683435E-5</v>
      </c>
      <c r="J72">
        <f t="shared" ca="1" si="12"/>
        <v>7.0099897422007764</v>
      </c>
      <c r="K72">
        <f t="shared" ca="1" si="7"/>
        <v>7.0100707869280958</v>
      </c>
      <c r="L72">
        <f t="shared" ca="1" si="13"/>
        <v>38</v>
      </c>
      <c r="M72">
        <f t="shared" si="8"/>
        <v>0.3</v>
      </c>
      <c r="N72">
        <f t="shared" ca="1" si="9"/>
        <v>7.0100707869280958</v>
      </c>
      <c r="O72">
        <f t="shared" ca="1" si="10"/>
        <v>7.009924279627846</v>
      </c>
      <c r="Q72">
        <f t="shared" ca="1" si="11"/>
        <v>7.0099897422007764</v>
      </c>
    </row>
    <row r="73" spans="2:17">
      <c r="B73" s="2">
        <v>57</v>
      </c>
      <c r="C73">
        <f t="shared" ca="1" si="0"/>
        <v>2.1669389729967047E-5</v>
      </c>
      <c r="D73">
        <f t="shared" ca="1" si="1"/>
        <v>4</v>
      </c>
      <c r="E73">
        <f t="shared" ca="1" si="2"/>
        <v>2.1669389729967047E-5</v>
      </c>
      <c r="F73">
        <f t="shared" ca="1" si="3"/>
        <v>7.6015395977439501E-5</v>
      </c>
      <c r="G73">
        <f t="shared" ca="1" si="4"/>
        <v>3</v>
      </c>
      <c r="H73">
        <f t="shared" ca="1" si="5"/>
        <v>7.6015395977439501E-5</v>
      </c>
      <c r="I73">
        <f t="shared" ca="1" si="6"/>
        <v>-5.4346006247472454E-5</v>
      </c>
      <c r="J73">
        <f t="shared" ca="1" si="12"/>
        <v>7.0099786256340932</v>
      </c>
      <c r="K73">
        <f t="shared" ca="1" si="7"/>
        <v>7.009924279627846</v>
      </c>
      <c r="L73">
        <f t="shared" ca="1" si="13"/>
        <v>38</v>
      </c>
      <c r="M73">
        <f t="shared" si="8"/>
        <v>0.3</v>
      </c>
      <c r="N73">
        <f t="shared" ca="1" si="9"/>
        <v>7.009924279627846</v>
      </c>
      <c r="O73">
        <f t="shared" ca="1" si="10"/>
        <v>7.0100226157832948</v>
      </c>
      <c r="Q73">
        <f t="shared" ca="1" si="11"/>
        <v>7.0099786256340932</v>
      </c>
    </row>
    <row r="74" spans="2:17">
      <c r="B74" s="2">
        <v>58</v>
      </c>
      <c r="C74">
        <f t="shared" ca="1" si="0"/>
        <v>4.7447178912594661E-5</v>
      </c>
      <c r="D74">
        <f t="shared" ca="1" si="1"/>
        <v>4</v>
      </c>
      <c r="E74">
        <f t="shared" ca="1" si="2"/>
        <v>1.0288466891068709E-23</v>
      </c>
      <c r="F74">
        <f t="shared" ca="1" si="3"/>
        <v>5.510671588432484E-5</v>
      </c>
      <c r="G74">
        <f t="shared" ca="1" si="4"/>
        <v>4</v>
      </c>
      <c r="H74">
        <f t="shared" ca="1" si="5"/>
        <v>-5.510671588432484E-5</v>
      </c>
      <c r="I74">
        <f t="shared" ca="1" si="6"/>
        <v>5.510671588432484E-5</v>
      </c>
      <c r="J74">
        <f t="shared" ca="1" si="12"/>
        <v>7.0099675090674101</v>
      </c>
      <c r="K74">
        <f t="shared" ca="1" si="7"/>
        <v>7.0100226157832948</v>
      </c>
      <c r="L74">
        <f t="shared" ca="1" si="13"/>
        <v>38</v>
      </c>
      <c r="M74">
        <f t="shared" si="8"/>
        <v>0.3</v>
      </c>
      <c r="N74">
        <f t="shared" ca="1" si="9"/>
        <v>7.0100226157832948</v>
      </c>
      <c r="O74">
        <f t="shared" ca="1" si="10"/>
        <v>7.0100060047666961</v>
      </c>
      <c r="Q74">
        <f t="shared" ca="1" si="11"/>
        <v>7.0099675090674101</v>
      </c>
    </row>
    <row r="75" spans="2:17">
      <c r="B75" s="2">
        <v>59</v>
      </c>
      <c r="C75">
        <f t="shared" ca="1" si="0"/>
        <v>6.3202241988463416E-5</v>
      </c>
      <c r="D75">
        <f t="shared" ca="1" si="1"/>
        <v>2</v>
      </c>
      <c r="E75">
        <f t="shared" ca="1" si="2"/>
        <v>6.8138903144494061E-19</v>
      </c>
      <c r="F75">
        <f t="shared" ca="1" si="3"/>
        <v>4.9612265969371146E-5</v>
      </c>
      <c r="G75">
        <f t="shared" ca="1" si="4"/>
        <v>1</v>
      </c>
      <c r="H75">
        <f t="shared" ca="1" si="5"/>
        <v>4.9612265969371146E-5</v>
      </c>
      <c r="I75">
        <f t="shared" ca="1" si="6"/>
        <v>4.961226596937183E-5</v>
      </c>
      <c r="J75">
        <f t="shared" ca="1" si="12"/>
        <v>7.0099563925007269</v>
      </c>
      <c r="K75">
        <f t="shared" ca="1" si="7"/>
        <v>7.0100060047666961</v>
      </c>
      <c r="L75">
        <f t="shared" ca="1" si="13"/>
        <v>38</v>
      </c>
      <c r="M75">
        <f t="shared" si="8"/>
        <v>0.3</v>
      </c>
      <c r="N75">
        <f t="shared" ca="1" si="9"/>
        <v>7.0100060047666961</v>
      </c>
      <c r="O75">
        <f t="shared" ca="1" si="10"/>
        <v>7.009958281921703</v>
      </c>
      <c r="Q75">
        <f t="shared" ca="1" si="11"/>
        <v>7.0099563925007269</v>
      </c>
    </row>
    <row r="76" spans="2:17">
      <c r="B76" s="2">
        <v>60</v>
      </c>
      <c r="C76">
        <f t="shared" ca="1" si="0"/>
        <v>5.0888772009713398E-5</v>
      </c>
      <c r="D76">
        <f t="shared" ca="1" si="1"/>
        <v>1</v>
      </c>
      <c r="E76">
        <f t="shared" ca="1" si="2"/>
        <v>-2.1945014961289195E-18</v>
      </c>
      <c r="F76">
        <f t="shared" ca="1" si="3"/>
        <v>1.3005987659413157E-5</v>
      </c>
      <c r="G76">
        <f t="shared" ca="1" si="4"/>
        <v>4</v>
      </c>
      <c r="H76">
        <f t="shared" ca="1" si="5"/>
        <v>1.3005987659413157E-5</v>
      </c>
      <c r="I76">
        <f t="shared" ca="1" si="6"/>
        <v>1.3005987659410963E-5</v>
      </c>
      <c r="J76">
        <f t="shared" ca="1" si="12"/>
        <v>7.0099452759340437</v>
      </c>
      <c r="K76">
        <f t="shared" ca="1" si="7"/>
        <v>7.009958281921703</v>
      </c>
      <c r="L76">
        <f t="shared" ca="1" si="13"/>
        <v>38</v>
      </c>
      <c r="M76">
        <f t="shared" si="8"/>
        <v>0.3</v>
      </c>
      <c r="N76">
        <f t="shared" ca="1" si="9"/>
        <v>7.009958281921703</v>
      </c>
      <c r="O76">
        <f t="shared" ca="1" si="10"/>
        <v>7.0100249697756416</v>
      </c>
      <c r="Q76">
        <f t="shared" ca="1" si="11"/>
        <v>7.0099452759340437</v>
      </c>
    </row>
    <row r="77" spans="2:17">
      <c r="B77" s="2">
        <v>61</v>
      </c>
      <c r="C77">
        <f t="shared" ca="1" si="0"/>
        <v>9.5632468552663474E-5</v>
      </c>
      <c r="D77">
        <f t="shared" ca="1" si="1"/>
        <v>2</v>
      </c>
      <c r="E77">
        <f t="shared" ca="1" si="2"/>
        <v>3.7494544446249009E-19</v>
      </c>
      <c r="F77">
        <f t="shared" ca="1" si="3"/>
        <v>9.081040828091581E-5</v>
      </c>
      <c r="G77">
        <f t="shared" ca="1" si="4"/>
        <v>1</v>
      </c>
      <c r="H77">
        <f t="shared" ca="1" si="5"/>
        <v>9.081040828091581E-5</v>
      </c>
      <c r="I77">
        <f t="shared" ca="1" si="6"/>
        <v>9.0810408280916189E-5</v>
      </c>
      <c r="J77">
        <f t="shared" ca="1" si="12"/>
        <v>7.0099341593673605</v>
      </c>
      <c r="K77">
        <f t="shared" ca="1" si="7"/>
        <v>7.0100249697756416</v>
      </c>
      <c r="L77">
        <f t="shared" ca="1" si="13"/>
        <v>38</v>
      </c>
      <c r="M77">
        <f t="shared" si="8"/>
        <v>0.3</v>
      </c>
      <c r="N77">
        <f t="shared" ca="1" si="9"/>
        <v>7.0100249697756416</v>
      </c>
      <c r="Q77">
        <f t="shared" ca="1" si="11"/>
        <v>7.0099341593673605</v>
      </c>
    </row>
  </sheetData>
  <phoneticPr fontId="3" type="noConversion"/>
  <pageMargins left="0.7" right="0.7" top="0.75" bottom="0.75" header="0.3" footer="0.3"/>
  <legacyDrawing r:id="rId1"/>
  <oleObjects>
    <oleObject progId="Equation.3" shapeId="1025" r:id="rId2"/>
    <oleObject progId="Equation.3" shapeId="1026" r:id="rId3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1:Q77"/>
  <sheetViews>
    <sheetView workbookViewId="0">
      <selection activeCell="I16" sqref="I16:I77"/>
    </sheetView>
  </sheetViews>
  <sheetFormatPr defaultColWidth="8.77734375" defaultRowHeight="13.2"/>
  <cols>
    <col min="4" max="4" width="10.44140625" bestFit="1" customWidth="1"/>
    <col min="8" max="8" width="12" bestFit="1" customWidth="1"/>
    <col min="9" max="9" width="12.6640625" bestFit="1" customWidth="1"/>
    <col min="12" max="12" width="10.44140625" bestFit="1" customWidth="1"/>
  </cols>
  <sheetData>
    <row r="1" spans="2:17">
      <c r="D1" s="1" t="s">
        <v>0</v>
      </c>
      <c r="E1" s="1" t="s">
        <v>3</v>
      </c>
      <c r="F1" s="1" t="s">
        <v>4</v>
      </c>
      <c r="G1" s="1"/>
      <c r="H1" s="1" t="s">
        <v>8</v>
      </c>
      <c r="I1" s="1" t="s">
        <v>3</v>
      </c>
      <c r="J1" s="1" t="s">
        <v>4</v>
      </c>
      <c r="K1" s="1"/>
      <c r="L1" s="1" t="s">
        <v>19</v>
      </c>
      <c r="M1" s="1" t="s">
        <v>3</v>
      </c>
      <c r="N1" s="1" t="s">
        <v>4</v>
      </c>
      <c r="O1" s="1"/>
    </row>
    <row r="2" spans="2:17">
      <c r="D2" s="1" t="s">
        <v>1</v>
      </c>
      <c r="E2" s="3">
        <f>result!E2</f>
        <v>1.0000000000000001E-5</v>
      </c>
      <c r="F2" s="3">
        <f>result!F2</f>
        <v>1E-4</v>
      </c>
      <c r="G2" s="1"/>
      <c r="H2" s="1" t="s">
        <v>9</v>
      </c>
      <c r="I2" s="3">
        <f>result!I2</f>
        <v>7.0104600000000001</v>
      </c>
      <c r="J2" s="3">
        <f>result!J2</f>
        <v>7.01065</v>
      </c>
      <c r="K2" s="1">
        <f ca="1">NORMINV(RAND(),AVERAGE(I2:J2),ABS(J2-I2)/6)</f>
        <v>7.010578973432362</v>
      </c>
      <c r="L2" s="1" t="s">
        <v>20</v>
      </c>
      <c r="M2" s="3">
        <f>result!M2</f>
        <v>35</v>
      </c>
      <c r="N2" s="3">
        <f>result!N2</f>
        <v>40</v>
      </c>
      <c r="O2" s="1">
        <f ca="1">RANDBETWEEN(M2,N2)</f>
        <v>35</v>
      </c>
    </row>
    <row r="3" spans="2:17">
      <c r="D3" s="1" t="s">
        <v>2</v>
      </c>
      <c r="E3" s="3">
        <f>result!E3</f>
        <v>1.0000000000000001E-5</v>
      </c>
      <c r="F3" s="3">
        <f>result!F3</f>
        <v>1E-4</v>
      </c>
      <c r="G3" s="1"/>
      <c r="H3" s="1" t="s">
        <v>10</v>
      </c>
      <c r="I3" s="3">
        <f>result!I3</f>
        <v>1</v>
      </c>
      <c r="J3" s="3">
        <f>result!J3</f>
        <v>1</v>
      </c>
      <c r="K3" s="1">
        <f>AVERAGE(I3:J3)</f>
        <v>1</v>
      </c>
      <c r="L3" s="1" t="s">
        <v>0</v>
      </c>
      <c r="M3" s="3">
        <f>result!M3</f>
        <v>7.0097500000000004</v>
      </c>
      <c r="N3" s="3">
        <f>result!N3</f>
        <v>7.01</v>
      </c>
      <c r="O3" s="1">
        <f ca="1">RAND()*(N3-M3)+M3</f>
        <v>7.0097532999753938</v>
      </c>
    </row>
    <row r="4" spans="2:17">
      <c r="D4" s="1" t="s">
        <v>5</v>
      </c>
      <c r="E4" s="1"/>
      <c r="F4" s="1"/>
      <c r="G4" s="1"/>
      <c r="H4" s="1" t="s">
        <v>11</v>
      </c>
      <c r="I4" s="1"/>
      <c r="J4" s="1"/>
      <c r="K4" s="1"/>
      <c r="L4" s="1" t="s">
        <v>21</v>
      </c>
      <c r="M4" s="3">
        <f>result!M4</f>
        <v>0.3</v>
      </c>
      <c r="N4" s="1"/>
      <c r="O4" s="1"/>
    </row>
    <row r="5" spans="2:17">
      <c r="D5" s="1" t="s">
        <v>6</v>
      </c>
      <c r="E5" s="3">
        <f>result!E5</f>
        <v>1</v>
      </c>
      <c r="F5" s="3">
        <f>result!F5</f>
        <v>4</v>
      </c>
      <c r="G5" s="1"/>
      <c r="H5" s="1" t="s">
        <v>12</v>
      </c>
      <c r="I5" s="3">
        <f>result!I5</f>
        <v>7.0099</v>
      </c>
      <c r="J5" s="3">
        <f>result!J5</f>
        <v>7.01</v>
      </c>
      <c r="K5" s="1">
        <f ca="1">NORMINV(RAND(),AVERAGE(I5:J5),ABS(J5-I5)/6)</f>
        <v>7.0099570946226049</v>
      </c>
      <c r="L5" s="1"/>
      <c r="M5" s="1"/>
      <c r="N5" s="1"/>
      <c r="O5" s="1"/>
    </row>
    <row r="6" spans="2:17">
      <c r="D6" s="1" t="s">
        <v>7</v>
      </c>
      <c r="E6" s="3">
        <f>result!E6</f>
        <v>1</v>
      </c>
      <c r="F6" s="3">
        <f>result!F6</f>
        <v>4</v>
      </c>
      <c r="G6" s="1"/>
      <c r="H6" s="1" t="s">
        <v>13</v>
      </c>
      <c r="I6" s="3">
        <f>result!I6</f>
        <v>61</v>
      </c>
      <c r="J6" s="3">
        <f>result!J6</f>
        <v>61</v>
      </c>
      <c r="K6" s="1">
        <f>AVERAGE(I6:J6)</f>
        <v>61</v>
      </c>
      <c r="L6" s="1"/>
      <c r="M6" s="1"/>
      <c r="N6" s="1"/>
      <c r="O6" s="1"/>
    </row>
    <row r="7" spans="2:17">
      <c r="H7" s="1" t="s">
        <v>22</v>
      </c>
      <c r="I7" s="1">
        <f ca="1">(K2-K5)/(K3-K6)</f>
        <v>-1.0364646829286172E-5</v>
      </c>
    </row>
    <row r="8" spans="2:17">
      <c r="K8">
        <f ca="1">RAND()</f>
        <v>0.8572044678066959</v>
      </c>
    </row>
    <row r="16" spans="2:17">
      <c r="B16" s="2" t="s">
        <v>14</v>
      </c>
      <c r="C16" t="s">
        <v>1</v>
      </c>
      <c r="D16" t="s">
        <v>6</v>
      </c>
      <c r="E16" t="s">
        <v>15</v>
      </c>
      <c r="F16" t="s">
        <v>2</v>
      </c>
      <c r="G16" t="s">
        <v>7</v>
      </c>
      <c r="H16" t="s">
        <v>16</v>
      </c>
      <c r="I16" t="s">
        <v>17</v>
      </c>
      <c r="J16" t="s">
        <v>18</v>
      </c>
      <c r="K16" t="s">
        <v>25</v>
      </c>
      <c r="L16" t="s">
        <v>23</v>
      </c>
      <c r="M16" t="s">
        <v>24</v>
      </c>
      <c r="N16" t="s">
        <v>27</v>
      </c>
      <c r="O16" t="s">
        <v>28</v>
      </c>
      <c r="Q16" t="s">
        <v>38</v>
      </c>
    </row>
    <row r="17" spans="2:17">
      <c r="B17" s="2">
        <v>1</v>
      </c>
      <c r="C17">
        <f ca="1">RAND()*($F$2-$E$2)+$E$2</f>
        <v>7.9236263477117902E-5</v>
      </c>
      <c r="D17">
        <f ca="1">RANDBETWEEN($E$5,$F$5)</f>
        <v>2</v>
      </c>
      <c r="E17">
        <f ca="1">C17*SIN(2*PI()*B17/D17)</f>
        <v>9.7076185771723323E-21</v>
      </c>
      <c r="F17">
        <f ca="1">RAND()*($F$2-$E$2)+$E$2</f>
        <v>6.2839365226131374E-5</v>
      </c>
      <c r="G17">
        <f ca="1">RANDBETWEEN($E$6,$F$6)</f>
        <v>2</v>
      </c>
      <c r="H17">
        <f ca="1">F17*COS(2*PI()*B17/G17)</f>
        <v>-6.2839365226131374E-5</v>
      </c>
      <c r="I17">
        <f ca="1">IF(RAND()&gt;$K$8,E17+H17,E17-H17)</f>
        <v>6.2839365226131387E-5</v>
      </c>
      <c r="J17">
        <f ca="1">K2</f>
        <v>7.010578973432362</v>
      </c>
      <c r="K17">
        <f ca="1">I17+J17</f>
        <v>7.010641812797588</v>
      </c>
      <c r="L17">
        <f ca="1">$O$2</f>
        <v>35</v>
      </c>
      <c r="M17">
        <f>$M$4</f>
        <v>0.3</v>
      </c>
      <c r="N17">
        <f ca="1">IF(AND(B17=L17,RAND()&lt;M17),$O$3,K17)</f>
        <v>7.010641812797588</v>
      </c>
      <c r="O17">
        <f ca="1">N18</f>
        <v>7.0106082483595102</v>
      </c>
      <c r="Q17">
        <f ca="1">IF(AND(B17=$O$2,RAND()&lt;$M$4),$O$3,J17)</f>
        <v>7.010578973432362</v>
      </c>
    </row>
    <row r="18" spans="2:17">
      <c r="B18" s="2">
        <v>2</v>
      </c>
      <c r="C18">
        <f t="shared" ref="C18:C77" ca="1" si="0">RAND()*($F$2-$E$2)+$E$2</f>
        <v>8.1732421574044306E-5</v>
      </c>
      <c r="D18">
        <f t="shared" ref="D18:D77" ca="1" si="1">RANDBETWEEN($E$5,$F$5)</f>
        <v>4</v>
      </c>
      <c r="E18">
        <f t="shared" ref="E18:E77" ca="1" si="2">C18*SIN(2*PI()*B18/D18)</f>
        <v>1.0013435000738034E-20</v>
      </c>
      <c r="F18">
        <f t="shared" ref="F18:F77" ca="1" si="3">RAND()*($F$2-$E$2)+$E$2</f>
        <v>3.963957397784702E-5</v>
      </c>
      <c r="G18">
        <f t="shared" ref="G18:G77" ca="1" si="4">RANDBETWEEN($E$6,$F$6)</f>
        <v>4</v>
      </c>
      <c r="H18">
        <f t="shared" ref="H18:H77" ca="1" si="5">F18*COS(2*PI()*B18/G18)</f>
        <v>-3.963957397784702E-5</v>
      </c>
      <c r="I18">
        <f t="shared" ref="I18:I77" ca="1" si="6">IF(RAND()&gt;$K$8,E18+H18,E18-H18)</f>
        <v>3.9639573977847027E-5</v>
      </c>
      <c r="J18">
        <f ca="1">J17+$I$7</f>
        <v>7.0105686087855323</v>
      </c>
      <c r="K18">
        <f t="shared" ref="K18:K77" ca="1" si="7">I18+J18</f>
        <v>7.0106082483595102</v>
      </c>
      <c r="L18">
        <f ca="1">L17</f>
        <v>35</v>
      </c>
      <c r="M18">
        <f t="shared" ref="M18:M77" si="8">$M$4</f>
        <v>0.3</v>
      </c>
      <c r="N18">
        <f t="shared" ref="N18:N77" ca="1" si="9">IF(AND(B18=L18,RAND()&lt;M18),$O$3,K18)</f>
        <v>7.0106082483595102</v>
      </c>
      <c r="O18">
        <f t="shared" ref="O18:O76" ca="1" si="10">N19</f>
        <v>7.0106515370324098</v>
      </c>
      <c r="Q18">
        <f t="shared" ref="Q18:Q77" ca="1" si="11">IF(AND(B18=$O$2,RAND()&lt;$M$4),$O$3,J18)</f>
        <v>7.0105686087855323</v>
      </c>
    </row>
    <row r="19" spans="2:17">
      <c r="B19" s="2">
        <v>3</v>
      </c>
      <c r="C19">
        <f t="shared" ca="1" si="0"/>
        <v>7.37574999944259E-5</v>
      </c>
      <c r="D19">
        <f t="shared" ca="1" si="1"/>
        <v>3</v>
      </c>
      <c r="E19">
        <f t="shared" ca="1" si="2"/>
        <v>-1.8072777431218687E-20</v>
      </c>
      <c r="F19">
        <f t="shared" ca="1" si="3"/>
        <v>9.3292893707281317E-5</v>
      </c>
      <c r="G19">
        <f t="shared" ca="1" si="4"/>
        <v>1</v>
      </c>
      <c r="H19">
        <f t="shared" ca="1" si="5"/>
        <v>9.3292893707281317E-5</v>
      </c>
      <c r="I19">
        <f t="shared" ca="1" si="6"/>
        <v>9.3292893707281303E-5</v>
      </c>
      <c r="J19">
        <f t="shared" ref="J19:J77" ca="1" si="12">J18+$I$7</f>
        <v>7.0105582441387027</v>
      </c>
      <c r="K19">
        <f t="shared" ca="1" si="7"/>
        <v>7.0106515370324098</v>
      </c>
      <c r="L19">
        <f t="shared" ref="L19:L77" ca="1" si="13">L18</f>
        <v>35</v>
      </c>
      <c r="M19">
        <f t="shared" si="8"/>
        <v>0.3</v>
      </c>
      <c r="N19">
        <f t="shared" ca="1" si="9"/>
        <v>7.0106515370324098</v>
      </c>
      <c r="O19">
        <f t="shared" ca="1" si="10"/>
        <v>7.0105130930866588</v>
      </c>
      <c r="Q19">
        <f t="shared" ca="1" si="11"/>
        <v>7.0105582441387027</v>
      </c>
    </row>
    <row r="20" spans="2:17">
      <c r="B20" s="2">
        <v>4</v>
      </c>
      <c r="C20">
        <f t="shared" ca="1" si="0"/>
        <v>2.1839039942305406E-5</v>
      </c>
      <c r="D20">
        <f t="shared" ca="1" si="1"/>
        <v>2</v>
      </c>
      <c r="E20">
        <f t="shared" ca="1" si="2"/>
        <v>-1.0702426416801242E-20</v>
      </c>
      <c r="F20">
        <f t="shared" ca="1" si="3"/>
        <v>3.4786405213985259E-5</v>
      </c>
      <c r="G20">
        <f t="shared" ca="1" si="4"/>
        <v>2</v>
      </c>
      <c r="H20">
        <f t="shared" ca="1" si="5"/>
        <v>3.4786405213985259E-5</v>
      </c>
      <c r="I20">
        <f t="shared" ca="1" si="6"/>
        <v>-3.4786405213985273E-5</v>
      </c>
      <c r="J20">
        <f t="shared" ca="1" si="12"/>
        <v>7.010547879491873</v>
      </c>
      <c r="K20">
        <f t="shared" ca="1" si="7"/>
        <v>7.0105130930866588</v>
      </c>
      <c r="L20">
        <f t="shared" ca="1" si="13"/>
        <v>35</v>
      </c>
      <c r="M20">
        <f t="shared" si="8"/>
        <v>0.3</v>
      </c>
      <c r="N20">
        <f t="shared" ca="1" si="9"/>
        <v>7.0105130930866588</v>
      </c>
      <c r="O20">
        <f t="shared" ca="1" si="10"/>
        <v>7.0105746650853114</v>
      </c>
      <c r="Q20">
        <f t="shared" ca="1" si="11"/>
        <v>7.010547879491873</v>
      </c>
    </row>
    <row r="21" spans="2:17">
      <c r="B21" s="2">
        <v>5</v>
      </c>
      <c r="C21">
        <f t="shared" ca="1" si="0"/>
        <v>9.0950064153048787E-5</v>
      </c>
      <c r="D21">
        <f t="shared" ca="1" si="1"/>
        <v>4</v>
      </c>
      <c r="E21">
        <f t="shared" ca="1" si="2"/>
        <v>9.0950064153048787E-5</v>
      </c>
      <c r="F21">
        <f t="shared" ca="1" si="3"/>
        <v>5.3799823885256463E-5</v>
      </c>
      <c r="G21">
        <f t="shared" ca="1" si="4"/>
        <v>1</v>
      </c>
      <c r="H21">
        <f t="shared" ca="1" si="5"/>
        <v>5.3799823885256463E-5</v>
      </c>
      <c r="I21">
        <f t="shared" ca="1" si="6"/>
        <v>3.7150240267792324E-5</v>
      </c>
      <c r="J21">
        <f t="shared" ca="1" si="12"/>
        <v>7.0105375148450433</v>
      </c>
      <c r="K21">
        <f t="shared" ca="1" si="7"/>
        <v>7.0105746650853114</v>
      </c>
      <c r="L21">
        <f t="shared" ca="1" si="13"/>
        <v>35</v>
      </c>
      <c r="M21">
        <f t="shared" si="8"/>
        <v>0.3</v>
      </c>
      <c r="N21">
        <f t="shared" ca="1" si="9"/>
        <v>7.0105746650853114</v>
      </c>
      <c r="O21">
        <f t="shared" ca="1" si="10"/>
        <v>7.0104829268609681</v>
      </c>
      <c r="Q21">
        <f t="shared" ca="1" si="11"/>
        <v>7.0105375148450433</v>
      </c>
    </row>
    <row r="22" spans="2:17">
      <c r="B22" s="2">
        <v>6</v>
      </c>
      <c r="C22">
        <f t="shared" ca="1" si="0"/>
        <v>7.5676986230727468E-5</v>
      </c>
      <c r="D22">
        <f t="shared" ca="1" si="1"/>
        <v>1</v>
      </c>
      <c r="E22">
        <f t="shared" ca="1" si="2"/>
        <v>-1.1125865130326001E-19</v>
      </c>
      <c r="F22">
        <f t="shared" ca="1" si="3"/>
        <v>4.4223337245780564E-5</v>
      </c>
      <c r="G22">
        <f t="shared" ca="1" si="4"/>
        <v>1</v>
      </c>
      <c r="H22">
        <f t="shared" ca="1" si="5"/>
        <v>4.4223337245780564E-5</v>
      </c>
      <c r="I22">
        <f t="shared" ca="1" si="6"/>
        <v>-4.4223337245780672E-5</v>
      </c>
      <c r="J22">
        <f t="shared" ca="1" si="12"/>
        <v>7.0105271501982136</v>
      </c>
      <c r="K22">
        <f t="shared" ca="1" si="7"/>
        <v>7.0104829268609681</v>
      </c>
      <c r="L22">
        <f t="shared" ca="1" si="13"/>
        <v>35</v>
      </c>
      <c r="M22">
        <f t="shared" si="8"/>
        <v>0.3</v>
      </c>
      <c r="N22">
        <f t="shared" ca="1" si="9"/>
        <v>7.0104829268609681</v>
      </c>
      <c r="O22">
        <f t="shared" ca="1" si="10"/>
        <v>7.01046231978634</v>
      </c>
      <c r="Q22">
        <f t="shared" ca="1" si="11"/>
        <v>7.0105271501982136</v>
      </c>
    </row>
    <row r="23" spans="2:17">
      <c r="B23" s="2">
        <v>7</v>
      </c>
      <c r="C23">
        <f t="shared" ca="1" si="0"/>
        <v>9.5040864357470484E-5</v>
      </c>
      <c r="D23">
        <f t="shared" ca="1" si="1"/>
        <v>1</v>
      </c>
      <c r="E23">
        <f t="shared" ca="1" si="2"/>
        <v>-1.6301483536902859E-19</v>
      </c>
      <c r="F23">
        <f t="shared" ca="1" si="3"/>
        <v>5.4465765043631982E-5</v>
      </c>
      <c r="G23">
        <f t="shared" ca="1" si="4"/>
        <v>1</v>
      </c>
      <c r="H23">
        <f t="shared" ca="1" si="5"/>
        <v>5.4465765043631982E-5</v>
      </c>
      <c r="I23">
        <f t="shared" ca="1" si="6"/>
        <v>-5.4465765043632145E-5</v>
      </c>
      <c r="J23">
        <f t="shared" ca="1" si="12"/>
        <v>7.0105167855513839</v>
      </c>
      <c r="K23">
        <f t="shared" ca="1" si="7"/>
        <v>7.01046231978634</v>
      </c>
      <c r="L23">
        <f t="shared" ca="1" si="13"/>
        <v>35</v>
      </c>
      <c r="M23">
        <f t="shared" si="8"/>
        <v>0.3</v>
      </c>
      <c r="N23">
        <f t="shared" ca="1" si="9"/>
        <v>7.01046231978634</v>
      </c>
      <c r="O23">
        <f t="shared" ca="1" si="10"/>
        <v>7.0105199351145009</v>
      </c>
      <c r="Q23">
        <f t="shared" ca="1" si="11"/>
        <v>7.0105167855513839</v>
      </c>
    </row>
    <row r="24" spans="2:17">
      <c r="B24" s="2">
        <v>8</v>
      </c>
      <c r="C24">
        <f t="shared" ca="1" si="0"/>
        <v>4.479986130867878E-5</v>
      </c>
      <c r="D24">
        <f t="shared" ca="1" si="1"/>
        <v>4</v>
      </c>
      <c r="E24">
        <f t="shared" ca="1" si="2"/>
        <v>-2.195459234497931E-20</v>
      </c>
      <c r="F24">
        <f t="shared" ca="1" si="3"/>
        <v>2.7028419892808409E-5</v>
      </c>
      <c r="G24">
        <f t="shared" ca="1" si="4"/>
        <v>3</v>
      </c>
      <c r="H24">
        <f t="shared" ca="1" si="5"/>
        <v>-1.3514209946404247E-5</v>
      </c>
      <c r="I24">
        <f t="shared" ca="1" si="6"/>
        <v>1.3514209946404225E-5</v>
      </c>
      <c r="J24">
        <f t="shared" ca="1" si="12"/>
        <v>7.0105064209045542</v>
      </c>
      <c r="K24">
        <f t="shared" ca="1" si="7"/>
        <v>7.0105199351145009</v>
      </c>
      <c r="L24">
        <f t="shared" ca="1" si="13"/>
        <v>35</v>
      </c>
      <c r="M24">
        <f t="shared" si="8"/>
        <v>0.3</v>
      </c>
      <c r="N24">
        <f t="shared" ca="1" si="9"/>
        <v>7.0105199351145009</v>
      </c>
      <c r="O24">
        <f t="shared" ca="1" si="10"/>
        <v>7.0104664355156521</v>
      </c>
      <c r="Q24">
        <f t="shared" ca="1" si="11"/>
        <v>7.0105064209045542</v>
      </c>
    </row>
    <row r="25" spans="2:17">
      <c r="B25" s="2">
        <v>9</v>
      </c>
      <c r="C25">
        <f t="shared" ca="1" si="0"/>
        <v>9.9572610291645062E-5</v>
      </c>
      <c r="D25">
        <f t="shared" ca="1" si="1"/>
        <v>1</v>
      </c>
      <c r="E25">
        <f t="shared" ca="1" si="2"/>
        <v>-2.1958421337004877E-19</v>
      </c>
      <c r="F25">
        <f t="shared" ca="1" si="3"/>
        <v>2.9620742072389774E-5</v>
      </c>
      <c r="G25">
        <f t="shared" ca="1" si="4"/>
        <v>3</v>
      </c>
      <c r="H25">
        <f t="shared" ca="1" si="5"/>
        <v>2.9620742072389774E-5</v>
      </c>
      <c r="I25">
        <f t="shared" ca="1" si="6"/>
        <v>-2.9620742072389994E-5</v>
      </c>
      <c r="J25">
        <f t="shared" ca="1" si="12"/>
        <v>7.0104960562577245</v>
      </c>
      <c r="K25">
        <f t="shared" ca="1" si="7"/>
        <v>7.0104664355156521</v>
      </c>
      <c r="L25">
        <f t="shared" ca="1" si="13"/>
        <v>35</v>
      </c>
      <c r="M25">
        <f t="shared" si="8"/>
        <v>0.3</v>
      </c>
      <c r="N25">
        <f t="shared" ca="1" si="9"/>
        <v>7.0104664355156521</v>
      </c>
      <c r="O25">
        <f t="shared" ca="1" si="10"/>
        <v>7.0105832794253393</v>
      </c>
      <c r="Q25">
        <f t="shared" ca="1" si="11"/>
        <v>7.0104960562577245</v>
      </c>
    </row>
    <row r="26" spans="2:17">
      <c r="B26" s="2">
        <v>10</v>
      </c>
      <c r="C26">
        <f t="shared" ca="1" si="0"/>
        <v>5.755085701619609E-5</v>
      </c>
      <c r="D26">
        <f t="shared" ca="1" si="1"/>
        <v>2</v>
      </c>
      <c r="E26">
        <f t="shared" ca="1" si="2"/>
        <v>-7.0508343552059553E-20</v>
      </c>
      <c r="F26">
        <f t="shared" ca="1" si="3"/>
        <v>9.7587814444356384E-5</v>
      </c>
      <c r="G26">
        <f t="shared" ca="1" si="4"/>
        <v>1</v>
      </c>
      <c r="H26">
        <f t="shared" ca="1" si="5"/>
        <v>9.7587814444356384E-5</v>
      </c>
      <c r="I26">
        <f t="shared" ca="1" si="6"/>
        <v>9.7587814444356316E-5</v>
      </c>
      <c r="J26">
        <f t="shared" ca="1" si="12"/>
        <v>7.0104856916108949</v>
      </c>
      <c r="K26">
        <f t="shared" ca="1" si="7"/>
        <v>7.0105832794253393</v>
      </c>
      <c r="L26">
        <f t="shared" ca="1" si="13"/>
        <v>35</v>
      </c>
      <c r="M26">
        <f t="shared" si="8"/>
        <v>0.3</v>
      </c>
      <c r="N26">
        <f t="shared" ca="1" si="9"/>
        <v>7.0105832794253393</v>
      </c>
      <c r="O26">
        <f t="shared" ca="1" si="10"/>
        <v>7.0104826519918255</v>
      </c>
      <c r="Q26">
        <f t="shared" ca="1" si="11"/>
        <v>7.0104856916108949</v>
      </c>
    </row>
    <row r="27" spans="2:17">
      <c r="B27" s="2">
        <v>11</v>
      </c>
      <c r="C27">
        <f t="shared" ca="1" si="0"/>
        <v>3.6447441839675529E-5</v>
      </c>
      <c r="D27">
        <f t="shared" ca="1" si="1"/>
        <v>3</v>
      </c>
      <c r="E27">
        <f t="shared" ca="1" si="2"/>
        <v>-3.1564410536114806E-5</v>
      </c>
      <c r="F27">
        <f t="shared" ca="1" si="3"/>
        <v>3.8889438296894567E-5</v>
      </c>
      <c r="G27">
        <f t="shared" ca="1" si="4"/>
        <v>2</v>
      </c>
      <c r="H27">
        <f t="shared" ca="1" si="5"/>
        <v>-3.8889438296894567E-5</v>
      </c>
      <c r="I27">
        <f t="shared" ca="1" si="6"/>
        <v>7.3250277607797608E-6</v>
      </c>
      <c r="J27">
        <f t="shared" ca="1" si="12"/>
        <v>7.0104753269640652</v>
      </c>
      <c r="K27">
        <f t="shared" ca="1" si="7"/>
        <v>7.0104826519918255</v>
      </c>
      <c r="L27">
        <f t="shared" ca="1" si="13"/>
        <v>35</v>
      </c>
      <c r="M27">
        <f t="shared" si="8"/>
        <v>0.3</v>
      </c>
      <c r="N27">
        <f t="shared" ca="1" si="9"/>
        <v>7.0104826519918255</v>
      </c>
      <c r="O27">
        <f t="shared" ca="1" si="10"/>
        <v>7.0103994635647853</v>
      </c>
      <c r="Q27">
        <f t="shared" ca="1" si="11"/>
        <v>7.0104753269640652</v>
      </c>
    </row>
    <row r="28" spans="2:17">
      <c r="B28" s="2">
        <v>12</v>
      </c>
      <c r="C28">
        <f t="shared" ca="1" si="0"/>
        <v>4.3216647558589813E-5</v>
      </c>
      <c r="D28">
        <f t="shared" ca="1" si="1"/>
        <v>4</v>
      </c>
      <c r="E28">
        <f t="shared" ca="1" si="2"/>
        <v>-3.1768085389642018E-20</v>
      </c>
      <c r="F28">
        <f t="shared" ca="1" si="3"/>
        <v>6.5498752450486537E-5</v>
      </c>
      <c r="G28">
        <f t="shared" ca="1" si="4"/>
        <v>2</v>
      </c>
      <c r="H28">
        <f t="shared" ca="1" si="5"/>
        <v>6.5498752450486537E-5</v>
      </c>
      <c r="I28">
        <f t="shared" ca="1" si="6"/>
        <v>-6.5498752450486564E-5</v>
      </c>
      <c r="J28">
        <f t="shared" ca="1" si="12"/>
        <v>7.0104649623172355</v>
      </c>
      <c r="K28">
        <f t="shared" ca="1" si="7"/>
        <v>7.0103994635647853</v>
      </c>
      <c r="L28">
        <f t="shared" ca="1" si="13"/>
        <v>35</v>
      </c>
      <c r="M28">
        <f t="shared" si="8"/>
        <v>0.3</v>
      </c>
      <c r="N28">
        <f t="shared" ca="1" si="9"/>
        <v>7.0103994635647853</v>
      </c>
      <c r="O28">
        <f t="shared" ca="1" si="10"/>
        <v>7.0103877244920412</v>
      </c>
      <c r="Q28">
        <f t="shared" ca="1" si="11"/>
        <v>7.0104649623172355</v>
      </c>
    </row>
    <row r="29" spans="2:17">
      <c r="B29" s="2">
        <v>13</v>
      </c>
      <c r="C29">
        <f t="shared" ca="1" si="0"/>
        <v>6.6413912828630652E-5</v>
      </c>
      <c r="D29">
        <f t="shared" ca="1" si="1"/>
        <v>2</v>
      </c>
      <c r="E29">
        <f t="shared" ca="1" si="2"/>
        <v>-1.3017264307657779E-19</v>
      </c>
      <c r="F29">
        <f t="shared" ca="1" si="3"/>
        <v>6.6873178364666334E-5</v>
      </c>
      <c r="G29">
        <f t="shared" ca="1" si="4"/>
        <v>1</v>
      </c>
      <c r="H29">
        <f t="shared" ca="1" si="5"/>
        <v>6.6873178364666334E-5</v>
      </c>
      <c r="I29">
        <f t="shared" ca="1" si="6"/>
        <v>-6.6873178364666469E-5</v>
      </c>
      <c r="J29">
        <f t="shared" ca="1" si="12"/>
        <v>7.0104545976704058</v>
      </c>
      <c r="K29">
        <f t="shared" ca="1" si="7"/>
        <v>7.0103877244920412</v>
      </c>
      <c r="L29">
        <f t="shared" ca="1" si="13"/>
        <v>35</v>
      </c>
      <c r="M29">
        <f t="shared" si="8"/>
        <v>0.3</v>
      </c>
      <c r="N29">
        <f t="shared" ca="1" si="9"/>
        <v>7.0103877244920412</v>
      </c>
      <c r="O29">
        <f t="shared" ca="1" si="10"/>
        <v>7.0103488588794018</v>
      </c>
      <c r="Q29">
        <f t="shared" ca="1" si="11"/>
        <v>7.0104545976704058</v>
      </c>
    </row>
    <row r="30" spans="2:17">
      <c r="B30" s="2">
        <v>14</v>
      </c>
      <c r="C30">
        <f t="shared" ca="1" si="0"/>
        <v>6.1644913941353622E-5</v>
      </c>
      <c r="D30">
        <f t="shared" ca="1" si="1"/>
        <v>4</v>
      </c>
      <c r="E30">
        <f t="shared" ca="1" si="2"/>
        <v>5.2866919747756967E-20</v>
      </c>
      <c r="F30">
        <f t="shared" ca="1" si="3"/>
        <v>9.5374144174639755E-5</v>
      </c>
      <c r="G30">
        <f t="shared" ca="1" si="4"/>
        <v>2</v>
      </c>
      <c r="H30">
        <f t="shared" ca="1" si="5"/>
        <v>9.5374144174639755E-5</v>
      </c>
      <c r="I30">
        <f t="shared" ca="1" si="6"/>
        <v>-9.53741441746397E-5</v>
      </c>
      <c r="J30">
        <f t="shared" ca="1" si="12"/>
        <v>7.0104442330235761</v>
      </c>
      <c r="K30">
        <f t="shared" ca="1" si="7"/>
        <v>7.0103488588794018</v>
      </c>
      <c r="L30">
        <f t="shared" ca="1" si="13"/>
        <v>35</v>
      </c>
      <c r="M30">
        <f t="shared" si="8"/>
        <v>0.3</v>
      </c>
      <c r="N30">
        <f t="shared" ca="1" si="9"/>
        <v>7.0103488588794018</v>
      </c>
      <c r="O30">
        <f t="shared" ca="1" si="10"/>
        <v>7.0103353923611058</v>
      </c>
      <c r="Q30">
        <f t="shared" ca="1" si="11"/>
        <v>7.0104442330235761</v>
      </c>
    </row>
    <row r="31" spans="2:17">
      <c r="B31" s="2">
        <v>15</v>
      </c>
      <c r="C31">
        <f t="shared" ca="1" si="0"/>
        <v>2.8889538925117756E-5</v>
      </c>
      <c r="D31">
        <f t="shared" ca="1" si="1"/>
        <v>1</v>
      </c>
      <c r="E31">
        <f t="shared" ca="1" si="2"/>
        <v>-3.1145444215840212E-19</v>
      </c>
      <c r="F31">
        <f t="shared" ca="1" si="3"/>
        <v>9.8476015640639293E-5</v>
      </c>
      <c r="G31">
        <f t="shared" ca="1" si="4"/>
        <v>3</v>
      </c>
      <c r="H31">
        <f t="shared" ca="1" si="5"/>
        <v>9.8476015640639293E-5</v>
      </c>
      <c r="I31">
        <f t="shared" ca="1" si="6"/>
        <v>-9.8476015640639605E-5</v>
      </c>
      <c r="J31">
        <f t="shared" ca="1" si="12"/>
        <v>7.0104338683767464</v>
      </c>
      <c r="K31">
        <f t="shared" ca="1" si="7"/>
        <v>7.0103353923611058</v>
      </c>
      <c r="L31">
        <f t="shared" ca="1" si="13"/>
        <v>35</v>
      </c>
      <c r="M31">
        <f t="shared" si="8"/>
        <v>0.3</v>
      </c>
      <c r="N31">
        <f t="shared" ca="1" si="9"/>
        <v>7.0103353923611058</v>
      </c>
      <c r="O31">
        <f t="shared" ca="1" si="10"/>
        <v>7.0103736030387118</v>
      </c>
      <c r="Q31">
        <f t="shared" ca="1" si="11"/>
        <v>7.0104338683767464</v>
      </c>
    </row>
    <row r="32" spans="2:17">
      <c r="B32" s="2">
        <v>16</v>
      </c>
      <c r="C32">
        <f t="shared" ca="1" si="0"/>
        <v>4.0734632614772395E-5</v>
      </c>
      <c r="D32">
        <f t="shared" ca="1" si="1"/>
        <v>1</v>
      </c>
      <c r="E32">
        <f t="shared" ca="1" si="2"/>
        <v>-1.5969911106962779E-19</v>
      </c>
      <c r="F32">
        <f t="shared" ca="1" si="3"/>
        <v>4.9900691204838991E-5</v>
      </c>
      <c r="G32">
        <f t="shared" ca="1" si="4"/>
        <v>2</v>
      </c>
      <c r="H32">
        <f t="shared" ca="1" si="5"/>
        <v>4.9900691204838991E-5</v>
      </c>
      <c r="I32">
        <f t="shared" ca="1" si="6"/>
        <v>-4.9900691204839154E-5</v>
      </c>
      <c r="J32">
        <f t="shared" ca="1" si="12"/>
        <v>7.0104235037299167</v>
      </c>
      <c r="K32">
        <f t="shared" ca="1" si="7"/>
        <v>7.0103736030387118</v>
      </c>
      <c r="L32">
        <f t="shared" ca="1" si="13"/>
        <v>35</v>
      </c>
      <c r="M32">
        <f t="shared" si="8"/>
        <v>0.3</v>
      </c>
      <c r="N32">
        <f t="shared" ca="1" si="9"/>
        <v>7.0103736030387118</v>
      </c>
      <c r="O32">
        <f t="shared" ca="1" si="10"/>
        <v>7.0104369377103986</v>
      </c>
      <c r="Q32">
        <f t="shared" ca="1" si="11"/>
        <v>7.0104235037299167</v>
      </c>
    </row>
    <row r="33" spans="2:17">
      <c r="B33" s="2">
        <v>17</v>
      </c>
      <c r="C33">
        <f t="shared" ca="1" si="0"/>
        <v>3.6019988748371693E-5</v>
      </c>
      <c r="D33">
        <f t="shared" ca="1" si="1"/>
        <v>1</v>
      </c>
      <c r="E33">
        <f t="shared" ca="1" si="2"/>
        <v>1.0589597936612275E-19</v>
      </c>
      <c r="F33">
        <f t="shared" ca="1" si="3"/>
        <v>2.3798627311611122E-5</v>
      </c>
      <c r="G33">
        <f t="shared" ca="1" si="4"/>
        <v>2</v>
      </c>
      <c r="H33">
        <f t="shared" ca="1" si="5"/>
        <v>-2.3798627311611122E-5</v>
      </c>
      <c r="I33">
        <f t="shared" ca="1" si="6"/>
        <v>2.3798627311611227E-5</v>
      </c>
      <c r="J33">
        <f t="shared" ca="1" si="12"/>
        <v>7.0104131390830871</v>
      </c>
      <c r="K33">
        <f t="shared" ca="1" si="7"/>
        <v>7.0104369377103986</v>
      </c>
      <c r="L33">
        <f t="shared" ca="1" si="13"/>
        <v>35</v>
      </c>
      <c r="M33">
        <f t="shared" si="8"/>
        <v>0.3</v>
      </c>
      <c r="N33">
        <f t="shared" ca="1" si="9"/>
        <v>7.0104369377103986</v>
      </c>
      <c r="O33">
        <f t="shared" ca="1" si="10"/>
        <v>7.0103028204395708</v>
      </c>
      <c r="Q33">
        <f t="shared" ca="1" si="11"/>
        <v>7.0104131390830871</v>
      </c>
    </row>
    <row r="34" spans="2:17">
      <c r="B34" s="2">
        <v>18</v>
      </c>
      <c r="C34">
        <f t="shared" ca="1" si="0"/>
        <v>6.7237515094364196E-5</v>
      </c>
      <c r="D34">
        <f t="shared" ca="1" si="1"/>
        <v>4</v>
      </c>
      <c r="E34">
        <f t="shared" ca="1" si="2"/>
        <v>7.4138343956779783E-20</v>
      </c>
      <c r="F34">
        <f t="shared" ca="1" si="3"/>
        <v>9.9953996686398097E-5</v>
      </c>
      <c r="G34">
        <f t="shared" ca="1" si="4"/>
        <v>2</v>
      </c>
      <c r="H34">
        <f t="shared" ca="1" si="5"/>
        <v>9.9953996686398097E-5</v>
      </c>
      <c r="I34">
        <f t="shared" ca="1" si="6"/>
        <v>-9.9953996686398029E-5</v>
      </c>
      <c r="J34">
        <f t="shared" ca="1" si="12"/>
        <v>7.0104027744362574</v>
      </c>
      <c r="K34">
        <f t="shared" ca="1" si="7"/>
        <v>7.0103028204395708</v>
      </c>
      <c r="L34">
        <f t="shared" ca="1" si="13"/>
        <v>35</v>
      </c>
      <c r="M34">
        <f t="shared" si="8"/>
        <v>0.3</v>
      </c>
      <c r="N34">
        <f t="shared" ca="1" si="9"/>
        <v>7.0103028204395708</v>
      </c>
      <c r="O34">
        <f t="shared" ca="1" si="10"/>
        <v>7.010231185524427</v>
      </c>
      <c r="Q34">
        <f t="shared" ca="1" si="11"/>
        <v>7.0104027744362574</v>
      </c>
    </row>
    <row r="35" spans="2:17">
      <c r="B35" s="2">
        <v>19</v>
      </c>
      <c r="C35">
        <f t="shared" ca="1" si="0"/>
        <v>7.6402871216176883E-5</v>
      </c>
      <c r="D35">
        <f t="shared" ca="1" si="1"/>
        <v>4</v>
      </c>
      <c r="E35">
        <f t="shared" ca="1" si="2"/>
        <v>-7.6402871216176883E-5</v>
      </c>
      <c r="F35">
        <f t="shared" ca="1" si="3"/>
        <v>8.4821393784320154E-5</v>
      </c>
      <c r="G35">
        <f t="shared" ca="1" si="4"/>
        <v>1</v>
      </c>
      <c r="H35">
        <f t="shared" ca="1" si="5"/>
        <v>8.4821393784320154E-5</v>
      </c>
      <c r="I35">
        <f t="shared" ca="1" si="6"/>
        <v>-1.6122426500049704E-4</v>
      </c>
      <c r="J35">
        <f t="shared" ca="1" si="12"/>
        <v>7.0103924097894277</v>
      </c>
      <c r="K35">
        <f t="shared" ca="1" si="7"/>
        <v>7.010231185524427</v>
      </c>
      <c r="L35">
        <f t="shared" ca="1" si="13"/>
        <v>35</v>
      </c>
      <c r="M35">
        <f t="shared" si="8"/>
        <v>0.3</v>
      </c>
      <c r="N35">
        <f t="shared" ca="1" si="9"/>
        <v>7.010231185524427</v>
      </c>
      <c r="O35">
        <f t="shared" ca="1" si="10"/>
        <v>7.0103692262849133</v>
      </c>
      <c r="Q35">
        <f t="shared" ca="1" si="11"/>
        <v>7.0103924097894277</v>
      </c>
    </row>
    <row r="36" spans="2:17">
      <c r="B36" s="2">
        <v>20</v>
      </c>
      <c r="C36">
        <f t="shared" ca="1" si="0"/>
        <v>2.3250527206695254E-5</v>
      </c>
      <c r="D36">
        <f t="shared" ca="1" si="1"/>
        <v>1</v>
      </c>
      <c r="E36">
        <f t="shared" ca="1" si="2"/>
        <v>-1.139413899323741E-19</v>
      </c>
      <c r="F36">
        <f t="shared" ca="1" si="3"/>
        <v>1.2818857684313569E-5</v>
      </c>
      <c r="G36">
        <f t="shared" ca="1" si="4"/>
        <v>4</v>
      </c>
      <c r="H36">
        <f t="shared" ca="1" si="5"/>
        <v>1.2818857684313569E-5</v>
      </c>
      <c r="I36">
        <f t="shared" ca="1" si="6"/>
        <v>-1.2818857684313682E-5</v>
      </c>
      <c r="J36">
        <f t="shared" ca="1" si="12"/>
        <v>7.010382045142598</v>
      </c>
      <c r="K36">
        <f t="shared" ca="1" si="7"/>
        <v>7.0103692262849133</v>
      </c>
      <c r="L36">
        <f t="shared" ca="1" si="13"/>
        <v>35</v>
      </c>
      <c r="M36">
        <f t="shared" si="8"/>
        <v>0.3</v>
      </c>
      <c r="N36">
        <f t="shared" ca="1" si="9"/>
        <v>7.0103692262849133</v>
      </c>
      <c r="O36">
        <f t="shared" ca="1" si="10"/>
        <v>7.0104190671301145</v>
      </c>
      <c r="Q36">
        <f t="shared" ca="1" si="11"/>
        <v>7.010382045142598</v>
      </c>
    </row>
    <row r="37" spans="2:17">
      <c r="B37" s="2">
        <v>21</v>
      </c>
      <c r="C37">
        <f t="shared" ca="1" si="0"/>
        <v>9.9405716599340564E-5</v>
      </c>
      <c r="D37">
        <f t="shared" ca="1" si="1"/>
        <v>4</v>
      </c>
      <c r="E37">
        <f t="shared" ca="1" si="2"/>
        <v>9.9405716599340564E-5</v>
      </c>
      <c r="F37">
        <f t="shared" ca="1" si="3"/>
        <v>5.201908225320598E-5</v>
      </c>
      <c r="G37">
        <f t="shared" ca="1" si="4"/>
        <v>1</v>
      </c>
      <c r="H37">
        <f t="shared" ca="1" si="5"/>
        <v>5.201908225320598E-5</v>
      </c>
      <c r="I37">
        <f t="shared" ca="1" si="6"/>
        <v>4.7386634346134584E-5</v>
      </c>
      <c r="J37">
        <f t="shared" ca="1" si="12"/>
        <v>7.0103716804957683</v>
      </c>
      <c r="K37">
        <f t="shared" ca="1" si="7"/>
        <v>7.0104190671301145</v>
      </c>
      <c r="L37">
        <f t="shared" ca="1" si="13"/>
        <v>35</v>
      </c>
      <c r="M37">
        <f t="shared" si="8"/>
        <v>0.3</v>
      </c>
      <c r="N37">
        <f t="shared" ca="1" si="9"/>
        <v>7.0104190671301145</v>
      </c>
      <c r="O37">
        <f t="shared" ca="1" si="10"/>
        <v>7.0103001905441955</v>
      </c>
      <c r="Q37">
        <f t="shared" ca="1" si="11"/>
        <v>7.0103716804957683</v>
      </c>
    </row>
    <row r="38" spans="2:17">
      <c r="B38" s="2">
        <v>22</v>
      </c>
      <c r="C38">
        <f t="shared" ca="1" si="0"/>
        <v>9.2508326422124291E-5</v>
      </c>
      <c r="D38">
        <f t="shared" ca="1" si="1"/>
        <v>1</v>
      </c>
      <c r="E38">
        <f t="shared" ca="1" si="2"/>
        <v>-1.8133026927331815E-18</v>
      </c>
      <c r="F38">
        <f t="shared" ca="1" si="3"/>
        <v>6.1125304743261369E-5</v>
      </c>
      <c r="G38">
        <f t="shared" ca="1" si="4"/>
        <v>2</v>
      </c>
      <c r="H38">
        <f t="shared" ca="1" si="5"/>
        <v>6.1125304743261369E-5</v>
      </c>
      <c r="I38">
        <f t="shared" ca="1" si="6"/>
        <v>-6.1125304743263185E-5</v>
      </c>
      <c r="J38">
        <f t="shared" ca="1" si="12"/>
        <v>7.0103613158489386</v>
      </c>
      <c r="K38">
        <f t="shared" ca="1" si="7"/>
        <v>7.0103001905441955</v>
      </c>
      <c r="L38">
        <f t="shared" ca="1" si="13"/>
        <v>35</v>
      </c>
      <c r="M38">
        <f t="shared" si="8"/>
        <v>0.3</v>
      </c>
      <c r="N38">
        <f t="shared" ca="1" si="9"/>
        <v>7.0103001905441955</v>
      </c>
      <c r="O38">
        <f t="shared" ca="1" si="10"/>
        <v>7.0103327006254652</v>
      </c>
      <c r="Q38">
        <f t="shared" ca="1" si="11"/>
        <v>7.0103613158489386</v>
      </c>
    </row>
    <row r="39" spans="2:17">
      <c r="B39" s="2">
        <v>23</v>
      </c>
      <c r="C39">
        <f t="shared" ca="1" si="0"/>
        <v>7.8487392746739125E-5</v>
      </c>
      <c r="D39">
        <f t="shared" ca="1" si="1"/>
        <v>3</v>
      </c>
      <c r="E39">
        <f t="shared" ca="1" si="2"/>
        <v>-6.797207599548232E-5</v>
      </c>
      <c r="F39">
        <f t="shared" ca="1" si="3"/>
        <v>4.9721499351420965E-5</v>
      </c>
      <c r="G39">
        <f t="shared" ca="1" si="4"/>
        <v>2</v>
      </c>
      <c r="H39">
        <f t="shared" ca="1" si="5"/>
        <v>-4.9721499351420965E-5</v>
      </c>
      <c r="I39">
        <f t="shared" ca="1" si="6"/>
        <v>-1.8250576644061355E-5</v>
      </c>
      <c r="J39">
        <f t="shared" ca="1" si="12"/>
        <v>7.0103509512021089</v>
      </c>
      <c r="K39">
        <f t="shared" ca="1" si="7"/>
        <v>7.0103327006254652</v>
      </c>
      <c r="L39">
        <f t="shared" ca="1" si="13"/>
        <v>35</v>
      </c>
      <c r="M39">
        <f t="shared" si="8"/>
        <v>0.3</v>
      </c>
      <c r="N39">
        <f t="shared" ca="1" si="9"/>
        <v>7.0103327006254652</v>
      </c>
      <c r="O39">
        <f t="shared" ca="1" si="10"/>
        <v>7.0104228516629155</v>
      </c>
      <c r="Q39">
        <f t="shared" ca="1" si="11"/>
        <v>7.0103509512021089</v>
      </c>
    </row>
    <row r="40" spans="2:17">
      <c r="B40" s="2">
        <v>24</v>
      </c>
      <c r="C40">
        <f t="shared" ca="1" si="0"/>
        <v>5.027902940458975E-5</v>
      </c>
      <c r="D40">
        <f t="shared" ca="1" si="1"/>
        <v>1</v>
      </c>
      <c r="E40">
        <f t="shared" ca="1" si="2"/>
        <v>-2.956765209088234E-19</v>
      </c>
      <c r="F40">
        <f t="shared" ca="1" si="3"/>
        <v>8.2265107636321743E-5</v>
      </c>
      <c r="G40">
        <f t="shared" ca="1" si="4"/>
        <v>1</v>
      </c>
      <c r="H40">
        <f t="shared" ca="1" si="5"/>
        <v>8.2265107636321743E-5</v>
      </c>
      <c r="I40">
        <f t="shared" ca="1" si="6"/>
        <v>8.2265107636321445E-5</v>
      </c>
      <c r="J40">
        <f t="shared" ca="1" si="12"/>
        <v>7.0103405865552793</v>
      </c>
      <c r="K40">
        <f t="shared" ca="1" si="7"/>
        <v>7.0104228516629155</v>
      </c>
      <c r="L40">
        <f t="shared" ca="1" si="13"/>
        <v>35</v>
      </c>
      <c r="M40">
        <f t="shared" si="8"/>
        <v>0.3</v>
      </c>
      <c r="N40">
        <f t="shared" ca="1" si="9"/>
        <v>7.0104228516629155</v>
      </c>
      <c r="O40">
        <f t="shared" ca="1" si="10"/>
        <v>7.0103987882005514</v>
      </c>
      <c r="Q40">
        <f t="shared" ca="1" si="11"/>
        <v>7.0103405865552793</v>
      </c>
    </row>
    <row r="41" spans="2:17">
      <c r="B41" s="2">
        <v>25</v>
      </c>
      <c r="C41">
        <f t="shared" ca="1" si="0"/>
        <v>9.0994259737857934E-5</v>
      </c>
      <c r="D41">
        <f t="shared" ca="1" si="1"/>
        <v>4</v>
      </c>
      <c r="E41">
        <f t="shared" ca="1" si="2"/>
        <v>9.0994259737857934E-5</v>
      </c>
      <c r="F41">
        <f t="shared" ca="1" si="3"/>
        <v>2.2427967635618951E-5</v>
      </c>
      <c r="G41">
        <f t="shared" ca="1" si="4"/>
        <v>1</v>
      </c>
      <c r="H41">
        <f t="shared" ca="1" si="5"/>
        <v>2.2427967635618951E-5</v>
      </c>
      <c r="I41">
        <f t="shared" ca="1" si="6"/>
        <v>6.8566292102238983E-5</v>
      </c>
      <c r="J41">
        <f t="shared" ca="1" si="12"/>
        <v>7.0103302219084496</v>
      </c>
      <c r="K41">
        <f t="shared" ca="1" si="7"/>
        <v>7.0103987882005514</v>
      </c>
      <c r="L41">
        <f t="shared" ca="1" si="13"/>
        <v>35</v>
      </c>
      <c r="M41">
        <f t="shared" si="8"/>
        <v>0.3</v>
      </c>
      <c r="N41">
        <f t="shared" ca="1" si="9"/>
        <v>7.0103987882005514</v>
      </c>
      <c r="O41">
        <f t="shared" ca="1" si="10"/>
        <v>7.0102677055218363</v>
      </c>
      <c r="Q41">
        <f t="shared" ca="1" si="11"/>
        <v>7.0103302219084496</v>
      </c>
    </row>
    <row r="42" spans="2:17">
      <c r="B42" s="2">
        <v>26</v>
      </c>
      <c r="C42">
        <f t="shared" ca="1" si="0"/>
        <v>4.2502191196671194E-5</v>
      </c>
      <c r="D42">
        <f t="shared" ca="1" si="1"/>
        <v>4</v>
      </c>
      <c r="E42">
        <f t="shared" ca="1" si="2"/>
        <v>-8.3305174006125779E-20</v>
      </c>
      <c r="F42">
        <f t="shared" ca="1" si="3"/>
        <v>5.2151739783610031E-5</v>
      </c>
      <c r="G42">
        <f t="shared" ca="1" si="4"/>
        <v>1</v>
      </c>
      <c r="H42">
        <f t="shared" ca="1" si="5"/>
        <v>5.2151739783610031E-5</v>
      </c>
      <c r="I42">
        <f t="shared" ca="1" si="6"/>
        <v>-5.2151739783610113E-5</v>
      </c>
      <c r="J42">
        <f t="shared" ca="1" si="12"/>
        <v>7.0103198572616199</v>
      </c>
      <c r="K42">
        <f t="shared" ca="1" si="7"/>
        <v>7.0102677055218363</v>
      </c>
      <c r="L42">
        <f t="shared" ca="1" si="13"/>
        <v>35</v>
      </c>
      <c r="M42">
        <f t="shared" si="8"/>
        <v>0.3</v>
      </c>
      <c r="N42">
        <f t="shared" ca="1" si="9"/>
        <v>7.0102677055218363</v>
      </c>
      <c r="O42">
        <f t="shared" ca="1" si="10"/>
        <v>7.0101941569691233</v>
      </c>
      <c r="Q42">
        <f t="shared" ca="1" si="11"/>
        <v>7.0103198572616199</v>
      </c>
    </row>
    <row r="43" spans="2:17">
      <c r="B43" s="2">
        <v>27</v>
      </c>
      <c r="C43">
        <f t="shared" ca="1" si="0"/>
        <v>8.5260640896587882E-5</v>
      </c>
      <c r="D43">
        <f t="shared" ca="1" si="1"/>
        <v>4</v>
      </c>
      <c r="E43">
        <f t="shared" ca="1" si="2"/>
        <v>-8.5260640896587882E-5</v>
      </c>
      <c r="F43">
        <f t="shared" ca="1" si="3"/>
        <v>3.0075004770288229E-5</v>
      </c>
      <c r="G43">
        <f t="shared" ca="1" si="4"/>
        <v>3</v>
      </c>
      <c r="H43">
        <f t="shared" ca="1" si="5"/>
        <v>3.0075004770288229E-5</v>
      </c>
      <c r="I43">
        <f t="shared" ca="1" si="6"/>
        <v>-1.153356456668761E-4</v>
      </c>
      <c r="J43">
        <f t="shared" ca="1" si="12"/>
        <v>7.0103094926147902</v>
      </c>
      <c r="K43">
        <f t="shared" ca="1" si="7"/>
        <v>7.0101941569691233</v>
      </c>
      <c r="L43">
        <f t="shared" ca="1" si="13"/>
        <v>35</v>
      </c>
      <c r="M43">
        <f t="shared" si="8"/>
        <v>0.3</v>
      </c>
      <c r="N43">
        <f t="shared" ca="1" si="9"/>
        <v>7.0101941569691233</v>
      </c>
      <c r="O43">
        <f t="shared" ca="1" si="10"/>
        <v>7.0103054598435559</v>
      </c>
      <c r="Q43">
        <f t="shared" ca="1" si="11"/>
        <v>7.0103094926147902</v>
      </c>
    </row>
    <row r="44" spans="2:17">
      <c r="B44" s="2">
        <v>28</v>
      </c>
      <c r="C44">
        <f t="shared" ca="1" si="0"/>
        <v>9.3920609583554392E-5</v>
      </c>
      <c r="D44">
        <f t="shared" ca="1" si="1"/>
        <v>4</v>
      </c>
      <c r="E44">
        <f t="shared" ca="1" si="2"/>
        <v>-1.6109336560151434E-19</v>
      </c>
      <c r="F44">
        <f t="shared" ca="1" si="3"/>
        <v>1.2663751190098466E-5</v>
      </c>
      <c r="G44">
        <f t="shared" ca="1" si="4"/>
        <v>3</v>
      </c>
      <c r="H44">
        <f t="shared" ca="1" si="5"/>
        <v>-6.3318755950491813E-6</v>
      </c>
      <c r="I44">
        <f t="shared" ca="1" si="6"/>
        <v>6.3318755950490203E-6</v>
      </c>
      <c r="J44">
        <f t="shared" ca="1" si="12"/>
        <v>7.0102991279679605</v>
      </c>
      <c r="K44">
        <f t="shared" ca="1" si="7"/>
        <v>7.0103054598435559</v>
      </c>
      <c r="L44">
        <f t="shared" ca="1" si="13"/>
        <v>35</v>
      </c>
      <c r="M44">
        <f t="shared" si="8"/>
        <v>0.3</v>
      </c>
      <c r="N44">
        <f t="shared" ca="1" si="9"/>
        <v>7.0103054598435559</v>
      </c>
      <c r="O44">
        <f t="shared" ca="1" si="10"/>
        <v>7.0103389111003933</v>
      </c>
      <c r="Q44">
        <f t="shared" ca="1" si="11"/>
        <v>7.0102991279679605</v>
      </c>
    </row>
    <row r="45" spans="2:17">
      <c r="B45" s="2">
        <v>29</v>
      </c>
      <c r="C45">
        <f t="shared" ca="1" si="0"/>
        <v>5.0147779262078666E-5</v>
      </c>
      <c r="D45">
        <f t="shared" ca="1" si="1"/>
        <v>4</v>
      </c>
      <c r="E45">
        <f t="shared" ca="1" si="2"/>
        <v>5.0147779262078666E-5</v>
      </c>
      <c r="F45">
        <f t="shared" ca="1" si="3"/>
        <v>1.5596113081251812E-5</v>
      </c>
      <c r="G45">
        <f t="shared" ca="1" si="4"/>
        <v>4</v>
      </c>
      <c r="H45">
        <f t="shared" ca="1" si="5"/>
        <v>1.6909339685022809E-24</v>
      </c>
      <c r="I45">
        <f t="shared" ca="1" si="6"/>
        <v>5.0147779262078666E-5</v>
      </c>
      <c r="J45">
        <f t="shared" ca="1" si="12"/>
        <v>7.0102887633211308</v>
      </c>
      <c r="K45">
        <f t="shared" ca="1" si="7"/>
        <v>7.0103389111003933</v>
      </c>
      <c r="L45">
        <f t="shared" ca="1" si="13"/>
        <v>35</v>
      </c>
      <c r="M45">
        <f t="shared" si="8"/>
        <v>0.3</v>
      </c>
      <c r="N45">
        <f t="shared" ca="1" si="9"/>
        <v>7.0103389111003933</v>
      </c>
      <c r="O45">
        <f t="shared" ca="1" si="10"/>
        <v>7.0103216852489805</v>
      </c>
      <c r="Q45">
        <f t="shared" ca="1" si="11"/>
        <v>7.0102887633211308</v>
      </c>
    </row>
    <row r="46" spans="2:17">
      <c r="B46" s="2">
        <v>30</v>
      </c>
      <c r="C46">
        <f t="shared" ca="1" si="0"/>
        <v>5.9204305539714695E-5</v>
      </c>
      <c r="D46">
        <f t="shared" ca="1" si="1"/>
        <v>2</v>
      </c>
      <c r="E46">
        <f t="shared" ca="1" si="2"/>
        <v>-6.3827408263741531E-19</v>
      </c>
      <c r="F46">
        <f t="shared" ca="1" si="3"/>
        <v>4.3286574679329323E-5</v>
      </c>
      <c r="G46">
        <f t="shared" ca="1" si="4"/>
        <v>4</v>
      </c>
      <c r="H46">
        <f t="shared" ca="1" si="5"/>
        <v>-4.3286574679329323E-5</v>
      </c>
      <c r="I46">
        <f t="shared" ca="1" si="6"/>
        <v>4.3286574679328686E-5</v>
      </c>
      <c r="J46">
        <f t="shared" ca="1" si="12"/>
        <v>7.0102783986743011</v>
      </c>
      <c r="K46">
        <f t="shared" ca="1" si="7"/>
        <v>7.0103216852489805</v>
      </c>
      <c r="L46">
        <f t="shared" ca="1" si="13"/>
        <v>35</v>
      </c>
      <c r="M46">
        <f t="shared" si="8"/>
        <v>0.3</v>
      </c>
      <c r="N46">
        <f t="shared" ca="1" si="9"/>
        <v>7.0103216852489805</v>
      </c>
      <c r="O46">
        <f t="shared" ca="1" si="10"/>
        <v>7.0102999153180798</v>
      </c>
      <c r="Q46">
        <f t="shared" ca="1" si="11"/>
        <v>7.0102783986743011</v>
      </c>
    </row>
    <row r="47" spans="2:17">
      <c r="B47" s="2">
        <v>31</v>
      </c>
      <c r="C47">
        <f t="shared" ca="1" si="0"/>
        <v>7.1698911900235448E-5</v>
      </c>
      <c r="D47">
        <f t="shared" ca="1" si="1"/>
        <v>2</v>
      </c>
      <c r="E47">
        <f t="shared" ca="1" si="2"/>
        <v>5.2703531957600698E-19</v>
      </c>
      <c r="F47">
        <f t="shared" ca="1" si="3"/>
        <v>3.1881290608060303E-5</v>
      </c>
      <c r="G47">
        <f t="shared" ca="1" si="4"/>
        <v>2</v>
      </c>
      <c r="H47">
        <f t="shared" ca="1" si="5"/>
        <v>-3.1881290608060303E-5</v>
      </c>
      <c r="I47">
        <f t="shared" ca="1" si="6"/>
        <v>3.1881290608060831E-5</v>
      </c>
      <c r="J47">
        <f t="shared" ca="1" si="12"/>
        <v>7.0102680340274715</v>
      </c>
      <c r="K47">
        <f t="shared" ca="1" si="7"/>
        <v>7.0102999153180798</v>
      </c>
      <c r="L47">
        <f t="shared" ca="1" si="13"/>
        <v>35</v>
      </c>
      <c r="M47">
        <f t="shared" si="8"/>
        <v>0.3</v>
      </c>
      <c r="N47">
        <f t="shared" ca="1" si="9"/>
        <v>7.0102999153180798</v>
      </c>
      <c r="O47">
        <f t="shared" ca="1" si="10"/>
        <v>7.0102704592340199</v>
      </c>
      <c r="Q47">
        <f t="shared" ca="1" si="11"/>
        <v>7.0102680340274715</v>
      </c>
    </row>
    <row r="48" spans="2:17">
      <c r="B48" s="2">
        <v>32</v>
      </c>
      <c r="C48">
        <f t="shared" ca="1" si="0"/>
        <v>2.7193351872306841E-5</v>
      </c>
      <c r="D48">
        <f t="shared" ca="1" si="1"/>
        <v>4</v>
      </c>
      <c r="E48">
        <f t="shared" ca="1" si="2"/>
        <v>-5.330542884822905E-20</v>
      </c>
      <c r="F48">
        <f t="shared" ca="1" si="3"/>
        <v>2.5579706756154387E-5</v>
      </c>
      <c r="G48">
        <f t="shared" ca="1" si="4"/>
        <v>3</v>
      </c>
      <c r="H48">
        <f t="shared" ca="1" si="5"/>
        <v>-1.2789853378077356E-5</v>
      </c>
      <c r="I48">
        <f t="shared" ca="1" si="6"/>
        <v>1.2789853378077304E-5</v>
      </c>
      <c r="J48">
        <f t="shared" ca="1" si="12"/>
        <v>7.0102576693806418</v>
      </c>
      <c r="K48">
        <f t="shared" ca="1" si="7"/>
        <v>7.0102704592340199</v>
      </c>
      <c r="L48">
        <f t="shared" ca="1" si="13"/>
        <v>35</v>
      </c>
      <c r="M48">
        <f t="shared" si="8"/>
        <v>0.3</v>
      </c>
      <c r="N48">
        <f t="shared" ca="1" si="9"/>
        <v>7.0102704592340199</v>
      </c>
      <c r="O48">
        <f t="shared" ca="1" si="10"/>
        <v>7.0103041705504516</v>
      </c>
      <c r="Q48">
        <f t="shared" ca="1" si="11"/>
        <v>7.0102576693806418</v>
      </c>
    </row>
    <row r="49" spans="2:17">
      <c r="B49" s="2">
        <v>33</v>
      </c>
      <c r="C49">
        <f t="shared" ca="1" si="0"/>
        <v>3.6379372448098857E-5</v>
      </c>
      <c r="D49">
        <f t="shared" ca="1" si="1"/>
        <v>1</v>
      </c>
      <c r="E49">
        <f t="shared" ca="1" si="2"/>
        <v>-3.5671882594123586E-20</v>
      </c>
      <c r="F49">
        <f t="shared" ca="1" si="3"/>
        <v>5.686581663964264E-5</v>
      </c>
      <c r="G49">
        <f t="shared" ca="1" si="4"/>
        <v>2</v>
      </c>
      <c r="H49">
        <f t="shared" ca="1" si="5"/>
        <v>-5.686581663964264E-5</v>
      </c>
      <c r="I49">
        <f t="shared" ca="1" si="6"/>
        <v>5.6865816639642606E-5</v>
      </c>
      <c r="J49">
        <f t="shared" ca="1" si="12"/>
        <v>7.0102473047338121</v>
      </c>
      <c r="K49">
        <f t="shared" ca="1" si="7"/>
        <v>7.0103041705504516</v>
      </c>
      <c r="L49">
        <f t="shared" ca="1" si="13"/>
        <v>35</v>
      </c>
      <c r="M49">
        <f t="shared" si="8"/>
        <v>0.3</v>
      </c>
      <c r="N49">
        <f t="shared" ca="1" si="9"/>
        <v>7.0103041705504516</v>
      </c>
      <c r="O49">
        <f t="shared" ca="1" si="10"/>
        <v>7.0102261232682688</v>
      </c>
      <c r="Q49">
        <f t="shared" ca="1" si="11"/>
        <v>7.0102473047338121</v>
      </c>
    </row>
    <row r="50" spans="2:17">
      <c r="B50" s="2">
        <v>34</v>
      </c>
      <c r="C50">
        <f t="shared" ca="1" si="0"/>
        <v>2.9416444053968181E-5</v>
      </c>
      <c r="D50">
        <f t="shared" ca="1" si="1"/>
        <v>2</v>
      </c>
      <c r="E50">
        <f t="shared" ca="1" si="2"/>
        <v>8.6482069006879913E-20</v>
      </c>
      <c r="F50">
        <f t="shared" ca="1" si="3"/>
        <v>1.0816818713234319E-5</v>
      </c>
      <c r="G50">
        <f t="shared" ca="1" si="4"/>
        <v>2</v>
      </c>
      <c r="H50">
        <f t="shared" ca="1" si="5"/>
        <v>1.0816818713234319E-5</v>
      </c>
      <c r="I50">
        <f t="shared" ca="1" si="6"/>
        <v>-1.0816818713234233E-5</v>
      </c>
      <c r="J50">
        <f t="shared" ca="1" si="12"/>
        <v>7.0102369400869824</v>
      </c>
      <c r="K50">
        <f t="shared" ca="1" si="7"/>
        <v>7.0102261232682688</v>
      </c>
      <c r="L50">
        <f t="shared" ca="1" si="13"/>
        <v>35</v>
      </c>
      <c r="M50">
        <f t="shared" si="8"/>
        <v>0.3</v>
      </c>
      <c r="N50">
        <f t="shared" ca="1" si="9"/>
        <v>7.0102261232682688</v>
      </c>
      <c r="O50">
        <f t="shared" ca="1" si="10"/>
        <v>7.0102324193376591</v>
      </c>
      <c r="Q50">
        <f t="shared" ca="1" si="11"/>
        <v>7.0102369400869824</v>
      </c>
    </row>
    <row r="51" spans="2:17">
      <c r="B51" s="2">
        <v>35</v>
      </c>
      <c r="C51">
        <f t="shared" ca="1" si="0"/>
        <v>2.7431529301803236E-5</v>
      </c>
      <c r="D51">
        <f t="shared" ca="1" si="1"/>
        <v>2</v>
      </c>
      <c r="E51">
        <f t="shared" ca="1" si="2"/>
        <v>2.150833044705298E-19</v>
      </c>
      <c r="F51">
        <f t="shared" ca="1" si="3"/>
        <v>1.1687795012808087E-5</v>
      </c>
      <c r="G51">
        <f t="shared" ca="1" si="4"/>
        <v>3</v>
      </c>
      <c r="H51">
        <f t="shared" ca="1" si="5"/>
        <v>-5.8438975064040484E-6</v>
      </c>
      <c r="I51">
        <f t="shared" ca="1" si="6"/>
        <v>5.8438975064042635E-6</v>
      </c>
      <c r="J51">
        <f t="shared" ca="1" si="12"/>
        <v>7.0102265754401527</v>
      </c>
      <c r="K51">
        <f t="shared" ca="1" si="7"/>
        <v>7.0102324193376591</v>
      </c>
      <c r="L51">
        <f t="shared" ca="1" si="13"/>
        <v>35</v>
      </c>
      <c r="M51">
        <f t="shared" si="8"/>
        <v>0.3</v>
      </c>
      <c r="N51">
        <f t="shared" ca="1" si="9"/>
        <v>7.0102324193376591</v>
      </c>
      <c r="O51">
        <f t="shared" ca="1" si="10"/>
        <v>7.0102949756237241</v>
      </c>
      <c r="Q51">
        <f t="shared" ca="1" si="11"/>
        <v>7.0102265754401527</v>
      </c>
    </row>
    <row r="52" spans="2:17">
      <c r="B52" s="2">
        <v>36</v>
      </c>
      <c r="C52">
        <f t="shared" ca="1" si="0"/>
        <v>5.5766161186439698E-5</v>
      </c>
      <c r="D52">
        <f t="shared" ca="1" si="1"/>
        <v>4</v>
      </c>
      <c r="E52">
        <f t="shared" ca="1" si="2"/>
        <v>-1.2297928718475297E-19</v>
      </c>
      <c r="F52">
        <f t="shared" ca="1" si="3"/>
        <v>7.8764830400641526E-5</v>
      </c>
      <c r="G52">
        <f t="shared" ca="1" si="4"/>
        <v>2</v>
      </c>
      <c r="H52">
        <f t="shared" ca="1" si="5"/>
        <v>7.8764830400641526E-5</v>
      </c>
      <c r="I52">
        <f t="shared" ca="1" si="6"/>
        <v>7.8764830400641404E-5</v>
      </c>
      <c r="J52">
        <f t="shared" ca="1" si="12"/>
        <v>7.010216210793323</v>
      </c>
      <c r="K52">
        <f t="shared" ca="1" si="7"/>
        <v>7.0102949756237241</v>
      </c>
      <c r="L52">
        <f t="shared" ca="1" si="13"/>
        <v>35</v>
      </c>
      <c r="M52">
        <f t="shared" si="8"/>
        <v>0.3</v>
      </c>
      <c r="N52">
        <f t="shared" ca="1" si="9"/>
        <v>7.0102949756237241</v>
      </c>
      <c r="O52">
        <f t="shared" ca="1" si="10"/>
        <v>7.0102104468356403</v>
      </c>
      <c r="Q52">
        <f t="shared" ca="1" si="11"/>
        <v>7.010216210793323</v>
      </c>
    </row>
    <row r="53" spans="2:17">
      <c r="B53" s="2">
        <v>37</v>
      </c>
      <c r="C53">
        <f t="shared" ca="1" si="0"/>
        <v>8.9258380543724507E-5</v>
      </c>
      <c r="D53">
        <f t="shared" ca="1" si="1"/>
        <v>3</v>
      </c>
      <c r="E53">
        <f t="shared" ca="1" si="2"/>
        <v>7.730002505152434E-5</v>
      </c>
      <c r="F53">
        <f t="shared" ca="1" si="3"/>
        <v>7.2699335904500764E-5</v>
      </c>
      <c r="G53">
        <f t="shared" ca="1" si="4"/>
        <v>1</v>
      </c>
      <c r="H53">
        <f t="shared" ca="1" si="5"/>
        <v>7.2699335904500764E-5</v>
      </c>
      <c r="I53">
        <f t="shared" ca="1" si="6"/>
        <v>4.6006891470235759E-6</v>
      </c>
      <c r="J53">
        <f t="shared" ca="1" si="12"/>
        <v>7.0102058461464933</v>
      </c>
      <c r="K53">
        <f t="shared" ca="1" si="7"/>
        <v>7.0102104468356403</v>
      </c>
      <c r="L53">
        <f t="shared" ca="1" si="13"/>
        <v>35</v>
      </c>
      <c r="M53">
        <f t="shared" si="8"/>
        <v>0.3</v>
      </c>
      <c r="N53">
        <f t="shared" ca="1" si="9"/>
        <v>7.0102104468356403</v>
      </c>
      <c r="O53">
        <f t="shared" ca="1" si="10"/>
        <v>7.0100572970986494</v>
      </c>
      <c r="Q53">
        <f t="shared" ca="1" si="11"/>
        <v>7.0102058461464933</v>
      </c>
    </row>
    <row r="54" spans="2:17">
      <c r="B54" s="2">
        <v>38</v>
      </c>
      <c r="C54">
        <f t="shared" ca="1" si="0"/>
        <v>6.8786066661940442E-5</v>
      </c>
      <c r="D54">
        <f t="shared" ca="1" si="1"/>
        <v>3</v>
      </c>
      <c r="E54">
        <f t="shared" ca="1" si="2"/>
        <v>-5.9570481155650012E-5</v>
      </c>
      <c r="F54">
        <f t="shared" ca="1" si="3"/>
        <v>7.8613919858621308E-5</v>
      </c>
      <c r="G54">
        <f t="shared" ca="1" si="4"/>
        <v>1</v>
      </c>
      <c r="H54">
        <f t="shared" ca="1" si="5"/>
        <v>7.8613919858621308E-5</v>
      </c>
      <c r="I54">
        <f t="shared" ca="1" si="6"/>
        <v>-1.3818440101427131E-4</v>
      </c>
      <c r="J54">
        <f t="shared" ca="1" si="12"/>
        <v>7.0101954814996637</v>
      </c>
      <c r="K54">
        <f t="shared" ca="1" si="7"/>
        <v>7.0100572970986494</v>
      </c>
      <c r="L54">
        <f t="shared" ca="1" si="13"/>
        <v>35</v>
      </c>
      <c r="M54">
        <f t="shared" si="8"/>
        <v>0.3</v>
      </c>
      <c r="N54">
        <f t="shared" ca="1" si="9"/>
        <v>7.0100572970986494</v>
      </c>
      <c r="O54">
        <f t="shared" ca="1" si="10"/>
        <v>7.010036677768495</v>
      </c>
      <c r="Q54">
        <f t="shared" ca="1" si="11"/>
        <v>7.0101954814996637</v>
      </c>
    </row>
    <row r="55" spans="2:17">
      <c r="B55" s="2">
        <v>39</v>
      </c>
      <c r="C55">
        <f t="shared" ca="1" si="0"/>
        <v>9.0952278785954723E-5</v>
      </c>
      <c r="D55">
        <f t="shared" ca="1" si="1"/>
        <v>4</v>
      </c>
      <c r="E55">
        <f t="shared" ca="1" si="2"/>
        <v>-9.0952278785954723E-5</v>
      </c>
      <c r="F55">
        <f t="shared" ca="1" si="3"/>
        <v>5.7486805553260956E-5</v>
      </c>
      <c r="G55">
        <f t="shared" ca="1" si="4"/>
        <v>3</v>
      </c>
      <c r="H55">
        <f t="shared" ca="1" si="5"/>
        <v>5.7486805553260956E-5</v>
      </c>
      <c r="I55">
        <f t="shared" ca="1" si="6"/>
        <v>-1.4843908433921567E-4</v>
      </c>
      <c r="J55">
        <f t="shared" ca="1" si="12"/>
        <v>7.010185116852834</v>
      </c>
      <c r="K55">
        <f t="shared" ca="1" si="7"/>
        <v>7.010036677768495</v>
      </c>
      <c r="L55">
        <f t="shared" ca="1" si="13"/>
        <v>35</v>
      </c>
      <c r="M55">
        <f t="shared" si="8"/>
        <v>0.3</v>
      </c>
      <c r="N55">
        <f t="shared" ca="1" si="9"/>
        <v>7.010036677768495</v>
      </c>
      <c r="O55">
        <f t="shared" ca="1" si="10"/>
        <v>7.0101584400496852</v>
      </c>
      <c r="Q55">
        <f t="shared" ca="1" si="11"/>
        <v>7.010185116852834</v>
      </c>
    </row>
    <row r="56" spans="2:17">
      <c r="B56" s="2">
        <v>40</v>
      </c>
      <c r="C56">
        <f t="shared" ca="1" si="0"/>
        <v>4.306568736272265E-5</v>
      </c>
      <c r="D56">
        <f t="shared" ca="1" si="1"/>
        <v>4</v>
      </c>
      <c r="E56">
        <f t="shared" ca="1" si="2"/>
        <v>-1.0552372066403468E-19</v>
      </c>
      <c r="F56">
        <f t="shared" ca="1" si="3"/>
        <v>1.6312156319137999E-5</v>
      </c>
      <c r="G56">
        <f t="shared" ca="1" si="4"/>
        <v>4</v>
      </c>
      <c r="H56">
        <f t="shared" ca="1" si="5"/>
        <v>1.6312156319137999E-5</v>
      </c>
      <c r="I56">
        <f t="shared" ca="1" si="6"/>
        <v>-1.6312156319138104E-5</v>
      </c>
      <c r="J56">
        <f t="shared" ca="1" si="12"/>
        <v>7.0101747522060043</v>
      </c>
      <c r="K56">
        <f t="shared" ca="1" si="7"/>
        <v>7.0101584400496852</v>
      </c>
      <c r="L56">
        <f t="shared" ca="1" si="13"/>
        <v>35</v>
      </c>
      <c r="M56">
        <f t="shared" si="8"/>
        <v>0.3</v>
      </c>
      <c r="N56">
        <f t="shared" ca="1" si="9"/>
        <v>7.0101584400496852</v>
      </c>
      <c r="O56">
        <f t="shared" ca="1" si="10"/>
        <v>7.0101267609803912</v>
      </c>
      <c r="Q56">
        <f t="shared" ca="1" si="11"/>
        <v>7.0101747522060043</v>
      </c>
    </row>
    <row r="57" spans="2:17">
      <c r="B57" s="2">
        <v>41</v>
      </c>
      <c r="C57">
        <f t="shared" ca="1" si="0"/>
        <v>6.3220618400176642E-5</v>
      </c>
      <c r="D57">
        <f t="shared" ca="1" si="1"/>
        <v>3</v>
      </c>
      <c r="E57">
        <f t="shared" ca="1" si="2"/>
        <v>-5.4750661577514406E-5</v>
      </c>
      <c r="F57">
        <f t="shared" ca="1" si="3"/>
        <v>1.7124082794174464E-5</v>
      </c>
      <c r="G57">
        <f t="shared" ca="1" si="4"/>
        <v>2</v>
      </c>
      <c r="H57">
        <f t="shared" ca="1" si="5"/>
        <v>-1.7124082794174464E-5</v>
      </c>
      <c r="I57">
        <f t="shared" ca="1" si="6"/>
        <v>-3.7626578783339942E-5</v>
      </c>
      <c r="J57">
        <f t="shared" ca="1" si="12"/>
        <v>7.0101643875591746</v>
      </c>
      <c r="K57">
        <f t="shared" ca="1" si="7"/>
        <v>7.0101267609803912</v>
      </c>
      <c r="L57">
        <f t="shared" ca="1" si="13"/>
        <v>35</v>
      </c>
      <c r="M57">
        <f t="shared" si="8"/>
        <v>0.3</v>
      </c>
      <c r="N57">
        <f t="shared" ca="1" si="9"/>
        <v>7.0101267609803912</v>
      </c>
      <c r="O57">
        <f t="shared" ca="1" si="10"/>
        <v>7.0100937398196299</v>
      </c>
      <c r="Q57">
        <f t="shared" ca="1" si="11"/>
        <v>7.0101643875591746</v>
      </c>
    </row>
    <row r="58" spans="2:17">
      <c r="B58" s="2">
        <v>42</v>
      </c>
      <c r="C58">
        <f t="shared" ca="1" si="0"/>
        <v>4.7615114350838542E-5</v>
      </c>
      <c r="D58">
        <f t="shared" ca="1" si="1"/>
        <v>2</v>
      </c>
      <c r="E58">
        <f t="shared" ca="1" si="2"/>
        <v>9.3316284279394431E-20</v>
      </c>
      <c r="F58">
        <f t="shared" ca="1" si="3"/>
        <v>6.0283092714672981E-5</v>
      </c>
      <c r="G58">
        <f t="shared" ca="1" si="4"/>
        <v>2</v>
      </c>
      <c r="H58">
        <f t="shared" ca="1" si="5"/>
        <v>6.0283092714672981E-5</v>
      </c>
      <c r="I58">
        <f t="shared" ca="1" si="6"/>
        <v>-6.0283092714672886E-5</v>
      </c>
      <c r="J58">
        <f t="shared" ca="1" si="12"/>
        <v>7.0101540229123449</v>
      </c>
      <c r="K58">
        <f t="shared" ca="1" si="7"/>
        <v>7.0100937398196299</v>
      </c>
      <c r="L58">
        <f t="shared" ca="1" si="13"/>
        <v>35</v>
      </c>
      <c r="M58">
        <f t="shared" si="8"/>
        <v>0.3</v>
      </c>
      <c r="N58">
        <f t="shared" ca="1" si="9"/>
        <v>7.0100937398196299</v>
      </c>
      <c r="O58">
        <f t="shared" ca="1" si="10"/>
        <v>7.0100886874884978</v>
      </c>
      <c r="Q58">
        <f t="shared" ca="1" si="11"/>
        <v>7.0101540229123449</v>
      </c>
    </row>
    <row r="59" spans="2:17">
      <c r="B59" s="2">
        <v>43</v>
      </c>
      <c r="C59">
        <f t="shared" ca="1" si="0"/>
        <v>4.6477764187483972E-5</v>
      </c>
      <c r="D59">
        <f t="shared" ca="1" si="1"/>
        <v>1</v>
      </c>
      <c r="E59">
        <f t="shared" ca="1" si="2"/>
        <v>-8.1994696162224412E-19</v>
      </c>
      <c r="F59">
        <f t="shared" ca="1" si="3"/>
        <v>5.4970777017833522E-5</v>
      </c>
      <c r="G59">
        <f t="shared" ca="1" si="4"/>
        <v>1</v>
      </c>
      <c r="H59">
        <f t="shared" ca="1" si="5"/>
        <v>5.4970777017833522E-5</v>
      </c>
      <c r="I59">
        <f t="shared" ca="1" si="6"/>
        <v>-5.4970777017834342E-5</v>
      </c>
      <c r="J59">
        <f t="shared" ca="1" si="12"/>
        <v>7.0101436582655152</v>
      </c>
      <c r="K59">
        <f t="shared" ca="1" si="7"/>
        <v>7.0100886874884978</v>
      </c>
      <c r="L59">
        <f t="shared" ca="1" si="13"/>
        <v>35</v>
      </c>
      <c r="M59">
        <f t="shared" si="8"/>
        <v>0.3</v>
      </c>
      <c r="N59">
        <f t="shared" ca="1" si="9"/>
        <v>7.0100886874884978</v>
      </c>
      <c r="O59">
        <f t="shared" ca="1" si="10"/>
        <v>7.0100380565879039</v>
      </c>
      <c r="Q59">
        <f t="shared" ca="1" si="11"/>
        <v>7.0101436582655152</v>
      </c>
    </row>
    <row r="60" spans="2:17">
      <c r="B60" s="2">
        <v>44</v>
      </c>
      <c r="C60">
        <f t="shared" ca="1" si="0"/>
        <v>5.3475271572732542E-5</v>
      </c>
      <c r="D60">
        <f t="shared" ca="1" si="1"/>
        <v>2</v>
      </c>
      <c r="E60">
        <f t="shared" ca="1" si="2"/>
        <v>-1.0481959590859433E-18</v>
      </c>
      <c r="F60">
        <f t="shared" ca="1" si="3"/>
        <v>9.5237030781217795E-5</v>
      </c>
      <c r="G60">
        <f t="shared" ca="1" si="4"/>
        <v>2</v>
      </c>
      <c r="H60">
        <f t="shared" ca="1" si="5"/>
        <v>9.5237030781217795E-5</v>
      </c>
      <c r="I60">
        <f t="shared" ca="1" si="6"/>
        <v>-9.5237030781218838E-5</v>
      </c>
      <c r="J60">
        <f t="shared" ca="1" si="12"/>
        <v>7.0101332936186855</v>
      </c>
      <c r="K60">
        <f t="shared" ca="1" si="7"/>
        <v>7.0100380565879039</v>
      </c>
      <c r="L60">
        <f t="shared" ca="1" si="13"/>
        <v>35</v>
      </c>
      <c r="M60">
        <f t="shared" si="8"/>
        <v>0.3</v>
      </c>
      <c r="N60">
        <f t="shared" ca="1" si="9"/>
        <v>7.0100380565879039</v>
      </c>
      <c r="O60">
        <f t="shared" ca="1" si="10"/>
        <v>7.0101551180850343</v>
      </c>
      <c r="Q60">
        <f t="shared" ca="1" si="11"/>
        <v>7.0101332936186855</v>
      </c>
    </row>
    <row r="61" spans="2:17">
      <c r="B61" s="2">
        <v>45</v>
      </c>
      <c r="C61">
        <f t="shared" ca="1" si="0"/>
        <v>4.5681038776382765E-5</v>
      </c>
      <c r="D61">
        <f t="shared" ca="1" si="1"/>
        <v>2</v>
      </c>
      <c r="E61">
        <f t="shared" ca="1" si="2"/>
        <v>8.9555592017106316E-20</v>
      </c>
      <c r="F61">
        <f t="shared" ca="1" si="3"/>
        <v>3.2189113178447137E-5</v>
      </c>
      <c r="G61">
        <f t="shared" ca="1" si="4"/>
        <v>2</v>
      </c>
      <c r="H61">
        <f t="shared" ca="1" si="5"/>
        <v>-3.2189113178447137E-5</v>
      </c>
      <c r="I61">
        <f t="shared" ca="1" si="6"/>
        <v>3.2189113178447225E-5</v>
      </c>
      <c r="J61">
        <f t="shared" ca="1" si="12"/>
        <v>7.0101229289718558</v>
      </c>
      <c r="K61">
        <f t="shared" ca="1" si="7"/>
        <v>7.0101551180850343</v>
      </c>
      <c r="L61">
        <f t="shared" ca="1" si="13"/>
        <v>35</v>
      </c>
      <c r="M61">
        <f t="shared" si="8"/>
        <v>0.3</v>
      </c>
      <c r="N61">
        <f t="shared" ca="1" si="9"/>
        <v>7.0101551180850343</v>
      </c>
      <c r="O61">
        <f t="shared" ca="1" si="10"/>
        <v>7.0101298255123403</v>
      </c>
      <c r="Q61">
        <f t="shared" ca="1" si="11"/>
        <v>7.0101229289718558</v>
      </c>
    </row>
    <row r="62" spans="2:17">
      <c r="B62" s="2">
        <v>46</v>
      </c>
      <c r="C62">
        <f t="shared" ca="1" si="0"/>
        <v>3.1229706248075608E-5</v>
      </c>
      <c r="D62">
        <f t="shared" ca="1" si="1"/>
        <v>2</v>
      </c>
      <c r="E62">
        <f t="shared" ca="1" si="2"/>
        <v>-3.9790113038748693E-19</v>
      </c>
      <c r="F62">
        <f t="shared" ca="1" si="3"/>
        <v>3.4522374628738248E-5</v>
      </c>
      <c r="G62">
        <f t="shared" ca="1" si="4"/>
        <v>3</v>
      </c>
      <c r="H62">
        <f t="shared" ca="1" si="5"/>
        <v>-1.7261187314368727E-5</v>
      </c>
      <c r="I62">
        <f t="shared" ca="1" si="6"/>
        <v>1.7261187314368331E-5</v>
      </c>
      <c r="J62">
        <f t="shared" ca="1" si="12"/>
        <v>7.0101125643250262</v>
      </c>
      <c r="K62">
        <f t="shared" ca="1" si="7"/>
        <v>7.0101298255123403</v>
      </c>
      <c r="L62">
        <f t="shared" ca="1" si="13"/>
        <v>35</v>
      </c>
      <c r="M62">
        <f t="shared" si="8"/>
        <v>0.3</v>
      </c>
      <c r="N62">
        <f t="shared" ca="1" si="9"/>
        <v>7.0101298255123403</v>
      </c>
      <c r="O62">
        <f t="shared" ca="1" si="10"/>
        <v>7.0101021996781965</v>
      </c>
      <c r="Q62">
        <f t="shared" ca="1" si="11"/>
        <v>7.0101125643250262</v>
      </c>
    </row>
    <row r="63" spans="2:17">
      <c r="B63" s="2">
        <v>47</v>
      </c>
      <c r="C63">
        <f t="shared" ca="1" si="0"/>
        <v>9.8753066167113138E-5</v>
      </c>
      <c r="D63">
        <f t="shared" ca="1" si="1"/>
        <v>2</v>
      </c>
      <c r="E63">
        <f t="shared" ca="1" si="2"/>
        <v>-4.8388442475518274E-19</v>
      </c>
      <c r="F63">
        <f t="shared" ca="1" si="3"/>
        <v>3.849240647852461E-5</v>
      </c>
      <c r="G63">
        <f t="shared" ca="1" si="4"/>
        <v>4</v>
      </c>
      <c r="H63">
        <f t="shared" ca="1" si="5"/>
        <v>9.4305304580539495E-20</v>
      </c>
      <c r="I63">
        <f t="shared" ca="1" si="6"/>
        <v>-3.8957912017464325E-19</v>
      </c>
      <c r="J63">
        <f t="shared" ca="1" si="12"/>
        <v>7.0101021996781965</v>
      </c>
      <c r="K63">
        <f t="shared" ca="1" si="7"/>
        <v>7.0101021996781965</v>
      </c>
      <c r="L63">
        <f t="shared" ca="1" si="13"/>
        <v>35</v>
      </c>
      <c r="M63">
        <f t="shared" si="8"/>
        <v>0.3</v>
      </c>
      <c r="N63">
        <f t="shared" ca="1" si="9"/>
        <v>7.0101021996781965</v>
      </c>
      <c r="O63">
        <f t="shared" ca="1" si="10"/>
        <v>7.0100378297036956</v>
      </c>
      <c r="Q63">
        <f t="shared" ca="1" si="11"/>
        <v>7.0101021996781965</v>
      </c>
    </row>
    <row r="64" spans="2:17">
      <c r="B64" s="2">
        <v>48</v>
      </c>
      <c r="C64">
        <f t="shared" ca="1" si="0"/>
        <v>6.5842612346238464E-5</v>
      </c>
      <c r="D64">
        <f t="shared" ca="1" si="1"/>
        <v>3</v>
      </c>
      <c r="E64">
        <f t="shared" ca="1" si="2"/>
        <v>-2.5813431930605211E-19</v>
      </c>
      <c r="F64">
        <f t="shared" ca="1" si="3"/>
        <v>5.4005327671050648E-5</v>
      </c>
      <c r="G64">
        <f t="shared" ca="1" si="4"/>
        <v>3</v>
      </c>
      <c r="H64">
        <f t="shared" ca="1" si="5"/>
        <v>5.4005327671050648E-5</v>
      </c>
      <c r="I64">
        <f t="shared" ca="1" si="6"/>
        <v>-5.4005327671050905E-5</v>
      </c>
      <c r="J64">
        <f t="shared" ca="1" si="12"/>
        <v>7.0100918350313668</v>
      </c>
      <c r="K64">
        <f t="shared" ca="1" si="7"/>
        <v>7.0100378297036956</v>
      </c>
      <c r="L64">
        <f t="shared" ca="1" si="13"/>
        <v>35</v>
      </c>
      <c r="M64">
        <f t="shared" si="8"/>
        <v>0.3</v>
      </c>
      <c r="N64">
        <f t="shared" ca="1" si="9"/>
        <v>7.0100378297036956</v>
      </c>
      <c r="O64">
        <f t="shared" ca="1" si="10"/>
        <v>7.0101399844231578</v>
      </c>
      <c r="Q64">
        <f t="shared" ca="1" si="11"/>
        <v>7.0100918350313668</v>
      </c>
    </row>
    <row r="65" spans="2:17">
      <c r="B65" s="2">
        <v>49</v>
      </c>
      <c r="C65">
        <f t="shared" ca="1" si="0"/>
        <v>5.16151608542893E-5</v>
      </c>
      <c r="D65">
        <f t="shared" ca="1" si="1"/>
        <v>1</v>
      </c>
      <c r="E65">
        <f t="shared" ca="1" si="2"/>
        <v>-1.7199584267939562E-18</v>
      </c>
      <c r="F65">
        <f t="shared" ca="1" si="3"/>
        <v>5.8514038620893907E-5</v>
      </c>
      <c r="G65">
        <f t="shared" ca="1" si="4"/>
        <v>2</v>
      </c>
      <c r="H65">
        <f t="shared" ca="1" si="5"/>
        <v>-5.8514038620893907E-5</v>
      </c>
      <c r="I65">
        <f t="shared" ca="1" si="6"/>
        <v>5.8514038620892186E-5</v>
      </c>
      <c r="J65">
        <f t="shared" ca="1" si="12"/>
        <v>7.0100814703845371</v>
      </c>
      <c r="K65">
        <f t="shared" ca="1" si="7"/>
        <v>7.0101399844231578</v>
      </c>
      <c r="L65">
        <f t="shared" ca="1" si="13"/>
        <v>35</v>
      </c>
      <c r="M65">
        <f t="shared" si="8"/>
        <v>0.3</v>
      </c>
      <c r="N65">
        <f t="shared" ca="1" si="9"/>
        <v>7.0101399844231578</v>
      </c>
      <c r="O65">
        <f t="shared" ca="1" si="10"/>
        <v>7.0100575300302417</v>
      </c>
      <c r="Q65">
        <f t="shared" ca="1" si="11"/>
        <v>7.0100814703845371</v>
      </c>
    </row>
    <row r="66" spans="2:17">
      <c r="B66" s="2">
        <v>50</v>
      </c>
      <c r="C66">
        <f t="shared" ca="1" si="0"/>
        <v>1.9977069279887642E-5</v>
      </c>
      <c r="D66">
        <f t="shared" ca="1" si="1"/>
        <v>1</v>
      </c>
      <c r="E66">
        <f t="shared" ca="1" si="2"/>
        <v>3.9142473553440369E-20</v>
      </c>
      <c r="F66">
        <f t="shared" ca="1" si="3"/>
        <v>1.3575707465748065E-5</v>
      </c>
      <c r="G66">
        <f t="shared" ca="1" si="4"/>
        <v>1</v>
      </c>
      <c r="H66">
        <f t="shared" ca="1" si="5"/>
        <v>1.3575707465748065E-5</v>
      </c>
      <c r="I66">
        <f t="shared" ca="1" si="6"/>
        <v>-1.3575707465748026E-5</v>
      </c>
      <c r="J66">
        <f t="shared" ca="1" si="12"/>
        <v>7.0100711057377074</v>
      </c>
      <c r="K66">
        <f t="shared" ca="1" si="7"/>
        <v>7.0100575300302417</v>
      </c>
      <c r="L66">
        <f t="shared" ca="1" si="13"/>
        <v>35</v>
      </c>
      <c r="M66">
        <f t="shared" si="8"/>
        <v>0.3</v>
      </c>
      <c r="N66">
        <f t="shared" ca="1" si="9"/>
        <v>7.0100575300302417</v>
      </c>
      <c r="O66">
        <f t="shared" ca="1" si="10"/>
        <v>7.0100805456553896</v>
      </c>
      <c r="Q66">
        <f t="shared" ca="1" si="11"/>
        <v>7.0100711057377074</v>
      </c>
    </row>
    <row r="67" spans="2:17">
      <c r="B67" s="2">
        <v>51</v>
      </c>
      <c r="C67">
        <f t="shared" ca="1" si="0"/>
        <v>7.5276762801477638E-5</v>
      </c>
      <c r="D67">
        <f t="shared" ca="1" si="1"/>
        <v>3</v>
      </c>
      <c r="E67">
        <f t="shared" ca="1" si="2"/>
        <v>-8.4843928256622086E-19</v>
      </c>
      <c r="F67">
        <f t="shared" ca="1" si="3"/>
        <v>1.9804564511827764E-5</v>
      </c>
      <c r="G67">
        <f t="shared" ca="1" si="4"/>
        <v>3</v>
      </c>
      <c r="H67">
        <f t="shared" ca="1" si="5"/>
        <v>1.9804564511827764E-5</v>
      </c>
      <c r="I67">
        <f t="shared" ca="1" si="6"/>
        <v>1.9804564511826917E-5</v>
      </c>
      <c r="J67">
        <f t="shared" ca="1" si="12"/>
        <v>7.0100607410908777</v>
      </c>
      <c r="K67">
        <f t="shared" ca="1" si="7"/>
        <v>7.0100805456553896</v>
      </c>
      <c r="L67">
        <f t="shared" ca="1" si="13"/>
        <v>35</v>
      </c>
      <c r="M67">
        <f t="shared" si="8"/>
        <v>0.3</v>
      </c>
      <c r="N67">
        <f t="shared" ca="1" si="9"/>
        <v>7.0100805456553896</v>
      </c>
      <c r="O67">
        <f t="shared" ca="1" si="10"/>
        <v>7.0100331473045552</v>
      </c>
      <c r="Q67">
        <f t="shared" ca="1" si="11"/>
        <v>7.0100607410908777</v>
      </c>
    </row>
    <row r="68" spans="2:17">
      <c r="B68" s="2">
        <v>52</v>
      </c>
      <c r="C68">
        <f t="shared" ca="1" si="0"/>
        <v>2.6280332470300408E-5</v>
      </c>
      <c r="D68">
        <f t="shared" ca="1" si="1"/>
        <v>2</v>
      </c>
      <c r="E68">
        <f t="shared" ca="1" si="2"/>
        <v>2.0603998125618329E-19</v>
      </c>
      <c r="F68">
        <f t="shared" ca="1" si="3"/>
        <v>3.4458278985421124E-5</v>
      </c>
      <c r="G68">
        <f t="shared" ca="1" si="4"/>
        <v>3</v>
      </c>
      <c r="H68">
        <f t="shared" ca="1" si="5"/>
        <v>-1.7229139492710579E-5</v>
      </c>
      <c r="I68">
        <f t="shared" ca="1" si="6"/>
        <v>-1.7229139492710372E-5</v>
      </c>
      <c r="J68">
        <f t="shared" ca="1" si="12"/>
        <v>7.010050376444048</v>
      </c>
      <c r="K68">
        <f t="shared" ca="1" si="7"/>
        <v>7.0100331473045552</v>
      </c>
      <c r="L68">
        <f t="shared" ca="1" si="13"/>
        <v>35</v>
      </c>
      <c r="M68">
        <f t="shared" si="8"/>
        <v>0.3</v>
      </c>
      <c r="N68">
        <f t="shared" ca="1" si="9"/>
        <v>7.0100331473045552</v>
      </c>
      <c r="O68">
        <f t="shared" ca="1" si="10"/>
        <v>7.0100928768756638</v>
      </c>
      <c r="Q68">
        <f t="shared" ca="1" si="11"/>
        <v>7.010050376444048</v>
      </c>
    </row>
    <row r="69" spans="2:17">
      <c r="B69" s="2">
        <v>53</v>
      </c>
      <c r="C69">
        <f t="shared" ca="1" si="0"/>
        <v>6.6769515536735911E-5</v>
      </c>
      <c r="D69">
        <f t="shared" ca="1" si="1"/>
        <v>1</v>
      </c>
      <c r="E69">
        <f t="shared" ca="1" si="2"/>
        <v>-3.9268128687669998E-19</v>
      </c>
      <c r="F69">
        <f t="shared" ca="1" si="3"/>
        <v>5.286507844508451E-5</v>
      </c>
      <c r="G69">
        <f t="shared" ca="1" si="4"/>
        <v>2</v>
      </c>
      <c r="H69">
        <f t="shared" ca="1" si="5"/>
        <v>-5.286507844508451E-5</v>
      </c>
      <c r="I69">
        <f t="shared" ca="1" si="6"/>
        <v>5.2865078445084117E-5</v>
      </c>
      <c r="J69">
        <f t="shared" ca="1" si="12"/>
        <v>7.0100400117972184</v>
      </c>
      <c r="K69">
        <f t="shared" ca="1" si="7"/>
        <v>7.0100928768756638</v>
      </c>
      <c r="L69">
        <f t="shared" ca="1" si="13"/>
        <v>35</v>
      </c>
      <c r="M69">
        <f t="shared" si="8"/>
        <v>0.3</v>
      </c>
      <c r="N69">
        <f t="shared" ca="1" si="9"/>
        <v>7.0100928768756638</v>
      </c>
      <c r="O69">
        <f t="shared" ca="1" si="10"/>
        <v>7.0100604860701843</v>
      </c>
      <c r="Q69">
        <f t="shared" ca="1" si="11"/>
        <v>7.0100400117972184</v>
      </c>
    </row>
    <row r="70" spans="2:17">
      <c r="B70" s="2">
        <v>54</v>
      </c>
      <c r="C70">
        <f t="shared" ca="1" si="0"/>
        <v>4.6939167837966716E-5</v>
      </c>
      <c r="D70">
        <f t="shared" ca="1" si="1"/>
        <v>3</v>
      </c>
      <c r="E70">
        <f t="shared" ca="1" si="2"/>
        <v>-2.0702681622497273E-19</v>
      </c>
      <c r="F70">
        <f t="shared" ca="1" si="3"/>
        <v>3.083891979601294E-5</v>
      </c>
      <c r="G70">
        <f t="shared" ca="1" si="4"/>
        <v>4</v>
      </c>
      <c r="H70">
        <f t="shared" ca="1" si="5"/>
        <v>-3.083891979601294E-5</v>
      </c>
      <c r="I70">
        <f t="shared" ca="1" si="6"/>
        <v>3.083891979601273E-5</v>
      </c>
      <c r="J70">
        <f t="shared" ca="1" si="12"/>
        <v>7.0100296471503887</v>
      </c>
      <c r="K70">
        <f t="shared" ca="1" si="7"/>
        <v>7.0100604860701843</v>
      </c>
      <c r="L70">
        <f t="shared" ca="1" si="13"/>
        <v>35</v>
      </c>
      <c r="M70">
        <f t="shared" si="8"/>
        <v>0.3</v>
      </c>
      <c r="N70">
        <f t="shared" ca="1" si="9"/>
        <v>7.0100604860701843</v>
      </c>
      <c r="O70">
        <f t="shared" ca="1" si="10"/>
        <v>7.0099562005020486</v>
      </c>
      <c r="Q70">
        <f t="shared" ca="1" si="11"/>
        <v>7.0100296471503887</v>
      </c>
    </row>
    <row r="71" spans="2:17">
      <c r="B71" s="2">
        <v>55</v>
      </c>
      <c r="C71">
        <f t="shared" ca="1" si="0"/>
        <v>7.2610821132328553E-5</v>
      </c>
      <c r="D71">
        <f t="shared" ca="1" si="1"/>
        <v>4</v>
      </c>
      <c r="E71">
        <f t="shared" ca="1" si="2"/>
        <v>-7.2610821132328553E-5</v>
      </c>
      <c r="F71">
        <f t="shared" ca="1" si="3"/>
        <v>1.9057639243823159E-5</v>
      </c>
      <c r="G71">
        <f t="shared" ca="1" si="4"/>
        <v>3</v>
      </c>
      <c r="H71">
        <f t="shared" ca="1" si="5"/>
        <v>-9.5288196219116997E-6</v>
      </c>
      <c r="I71">
        <f t="shared" ca="1" si="6"/>
        <v>-6.3082001510416849E-5</v>
      </c>
      <c r="J71">
        <f t="shared" ca="1" si="12"/>
        <v>7.010019282503559</v>
      </c>
      <c r="K71">
        <f t="shared" ca="1" si="7"/>
        <v>7.0099562005020486</v>
      </c>
      <c r="L71">
        <f t="shared" ca="1" si="13"/>
        <v>35</v>
      </c>
      <c r="M71">
        <f t="shared" si="8"/>
        <v>0.3</v>
      </c>
      <c r="N71">
        <f t="shared" ca="1" si="9"/>
        <v>7.0099562005020486</v>
      </c>
      <c r="O71">
        <f t="shared" ca="1" si="10"/>
        <v>7.0099480023676239</v>
      </c>
      <c r="Q71">
        <f t="shared" ca="1" si="11"/>
        <v>7.010019282503559</v>
      </c>
    </row>
    <row r="72" spans="2:17">
      <c r="B72" s="2">
        <v>56</v>
      </c>
      <c r="C72">
        <f t="shared" ca="1" si="0"/>
        <v>8.6338114320371758E-5</v>
      </c>
      <c r="D72">
        <f t="shared" ca="1" si="1"/>
        <v>2</v>
      </c>
      <c r="E72">
        <f t="shared" ca="1" si="2"/>
        <v>-5.9235124121223265E-19</v>
      </c>
      <c r="F72">
        <f t="shared" ca="1" si="3"/>
        <v>6.0915489105540291E-5</v>
      </c>
      <c r="G72">
        <f t="shared" ca="1" si="4"/>
        <v>4</v>
      </c>
      <c r="H72">
        <f t="shared" ca="1" si="5"/>
        <v>6.0915489105540291E-5</v>
      </c>
      <c r="I72">
        <f t="shared" ca="1" si="6"/>
        <v>-6.0915489105540881E-5</v>
      </c>
      <c r="J72">
        <f t="shared" ca="1" si="12"/>
        <v>7.0100089178567293</v>
      </c>
      <c r="K72">
        <f t="shared" ca="1" si="7"/>
        <v>7.0099480023676239</v>
      </c>
      <c r="L72">
        <f t="shared" ca="1" si="13"/>
        <v>35</v>
      </c>
      <c r="M72">
        <f t="shared" si="8"/>
        <v>0.3</v>
      </c>
      <c r="N72">
        <f t="shared" ca="1" si="9"/>
        <v>7.0099480023676239</v>
      </c>
      <c r="O72">
        <f t="shared" ca="1" si="10"/>
        <v>7.0100486677179576</v>
      </c>
      <c r="Q72">
        <f t="shared" ca="1" si="11"/>
        <v>7.0100089178567293</v>
      </c>
    </row>
    <row r="73" spans="2:17">
      <c r="B73" s="2">
        <v>57</v>
      </c>
      <c r="C73">
        <f t="shared" ca="1" si="0"/>
        <v>5.2818555263002734E-5</v>
      </c>
      <c r="D73">
        <f t="shared" ca="1" si="1"/>
        <v>1</v>
      </c>
      <c r="E73">
        <f t="shared" ca="1" si="2"/>
        <v>-1.8635957362931963E-18</v>
      </c>
      <c r="F73">
        <f t="shared" ca="1" si="3"/>
        <v>5.0114508058293883E-5</v>
      </c>
      <c r="G73">
        <f t="shared" ca="1" si="4"/>
        <v>3</v>
      </c>
      <c r="H73">
        <f t="shared" ca="1" si="5"/>
        <v>5.0114508058293883E-5</v>
      </c>
      <c r="I73">
        <f t="shared" ca="1" si="6"/>
        <v>5.0114508058292019E-5</v>
      </c>
      <c r="J73">
        <f t="shared" ca="1" si="12"/>
        <v>7.0099985532098996</v>
      </c>
      <c r="K73">
        <f t="shared" ca="1" si="7"/>
        <v>7.0100486677179576</v>
      </c>
      <c r="L73">
        <f t="shared" ca="1" si="13"/>
        <v>35</v>
      </c>
      <c r="M73">
        <f t="shared" si="8"/>
        <v>0.3</v>
      </c>
      <c r="N73">
        <f t="shared" ca="1" si="9"/>
        <v>7.0100486677179576</v>
      </c>
      <c r="O73">
        <f t="shared" ca="1" si="10"/>
        <v>7.0099683195619402</v>
      </c>
      <c r="Q73">
        <f t="shared" ca="1" si="11"/>
        <v>7.0099985532098996</v>
      </c>
    </row>
    <row r="74" spans="2:17">
      <c r="B74" s="2">
        <v>58</v>
      </c>
      <c r="C74">
        <f t="shared" ca="1" si="0"/>
        <v>7.1197935076427207E-5</v>
      </c>
      <c r="D74">
        <f t="shared" ca="1" si="1"/>
        <v>2</v>
      </c>
      <c r="E74">
        <f t="shared" ca="1" si="2"/>
        <v>-3.0877182354537711E-23</v>
      </c>
      <c r="F74">
        <f t="shared" ca="1" si="3"/>
        <v>3.9738002259384057E-5</v>
      </c>
      <c r="G74">
        <f t="shared" ca="1" si="4"/>
        <v>3</v>
      </c>
      <c r="H74">
        <f t="shared" ca="1" si="5"/>
        <v>-1.9869001129692028E-5</v>
      </c>
      <c r="I74">
        <f t="shared" ca="1" si="6"/>
        <v>-1.9869001129692028E-5</v>
      </c>
      <c r="J74">
        <f t="shared" ca="1" si="12"/>
        <v>7.0099881885630699</v>
      </c>
      <c r="K74">
        <f t="shared" ca="1" si="7"/>
        <v>7.0099683195619402</v>
      </c>
      <c r="L74">
        <f t="shared" ca="1" si="13"/>
        <v>35</v>
      </c>
      <c r="M74">
        <f t="shared" si="8"/>
        <v>0.3</v>
      </c>
      <c r="N74">
        <f t="shared" ca="1" si="9"/>
        <v>7.0099683195619402</v>
      </c>
      <c r="O74">
        <f t="shared" ca="1" si="10"/>
        <v>7.0100008028795662</v>
      </c>
      <c r="Q74">
        <f t="shared" ca="1" si="11"/>
        <v>7.0099881885630699</v>
      </c>
    </row>
    <row r="75" spans="2:17">
      <c r="B75" s="2">
        <v>59</v>
      </c>
      <c r="C75">
        <f t="shared" ca="1" si="0"/>
        <v>9.3865461354579523E-5</v>
      </c>
      <c r="D75">
        <f t="shared" ca="1" si="1"/>
        <v>1</v>
      </c>
      <c r="E75">
        <f t="shared" ca="1" si="2"/>
        <v>-2.0239438914272738E-18</v>
      </c>
      <c r="F75">
        <f t="shared" ca="1" si="3"/>
        <v>4.5957926651177402E-5</v>
      </c>
      <c r="G75">
        <f t="shared" ca="1" si="4"/>
        <v>3</v>
      </c>
      <c r="H75">
        <f t="shared" ca="1" si="5"/>
        <v>-2.2978963325588799E-5</v>
      </c>
      <c r="I75">
        <f t="shared" ca="1" si="6"/>
        <v>2.2978963325586777E-5</v>
      </c>
      <c r="J75">
        <f t="shared" ca="1" si="12"/>
        <v>7.0099778239162402</v>
      </c>
      <c r="K75">
        <f t="shared" ca="1" si="7"/>
        <v>7.0100008028795662</v>
      </c>
      <c r="L75">
        <f t="shared" ca="1" si="13"/>
        <v>35</v>
      </c>
      <c r="M75">
        <f t="shared" si="8"/>
        <v>0.3</v>
      </c>
      <c r="N75">
        <f t="shared" ca="1" si="9"/>
        <v>7.0100008028795662</v>
      </c>
      <c r="O75">
        <f t="shared" ca="1" si="10"/>
        <v>7.0098955661220153</v>
      </c>
      <c r="Q75">
        <f t="shared" ca="1" si="11"/>
        <v>7.0099778239162402</v>
      </c>
    </row>
    <row r="76" spans="2:17">
      <c r="B76" s="2">
        <v>60</v>
      </c>
      <c r="C76">
        <f t="shared" ca="1" si="0"/>
        <v>2.5505480993408399E-5</v>
      </c>
      <c r="D76">
        <f t="shared" ca="1" si="1"/>
        <v>4</v>
      </c>
      <c r="E76">
        <f t="shared" ca="1" si="2"/>
        <v>-2.7497134431166286E-19</v>
      </c>
      <c r="F76">
        <f t="shared" ca="1" si="3"/>
        <v>7.189314739522047E-5</v>
      </c>
      <c r="G76">
        <f t="shared" ca="1" si="4"/>
        <v>2</v>
      </c>
      <c r="H76">
        <f t="shared" ca="1" si="5"/>
        <v>7.189314739522047E-5</v>
      </c>
      <c r="I76">
        <f t="shared" ca="1" si="6"/>
        <v>-7.1893147395220741E-5</v>
      </c>
      <c r="J76">
        <f t="shared" ca="1" si="12"/>
        <v>7.0099674592694106</v>
      </c>
      <c r="K76">
        <f t="shared" ca="1" si="7"/>
        <v>7.0098955661220153</v>
      </c>
      <c r="L76">
        <f t="shared" ca="1" si="13"/>
        <v>35</v>
      </c>
      <c r="M76">
        <f t="shared" si="8"/>
        <v>0.3</v>
      </c>
      <c r="N76">
        <f t="shared" ca="1" si="9"/>
        <v>7.0098955661220153</v>
      </c>
      <c r="O76">
        <f t="shared" ca="1" si="10"/>
        <v>7.0099570946225809</v>
      </c>
      <c r="Q76">
        <f t="shared" ca="1" si="11"/>
        <v>7.0099674592694106</v>
      </c>
    </row>
    <row r="77" spans="2:17">
      <c r="B77" s="2">
        <v>61</v>
      </c>
      <c r="C77">
        <f t="shared" ca="1" si="0"/>
        <v>9.4675581607300079E-5</v>
      </c>
      <c r="D77">
        <f t="shared" ca="1" si="1"/>
        <v>1</v>
      </c>
      <c r="E77">
        <f t="shared" ca="1" si="2"/>
        <v>-7.4238757114055941E-19</v>
      </c>
      <c r="F77">
        <f t="shared" ca="1" si="3"/>
        <v>9.8615001201738853E-5</v>
      </c>
      <c r="G77">
        <f t="shared" ca="1" si="4"/>
        <v>4</v>
      </c>
      <c r="H77">
        <f t="shared" ca="1" si="5"/>
        <v>1.9331951802484956E-19</v>
      </c>
      <c r="I77">
        <f t="shared" ca="1" si="6"/>
        <v>-9.35707089165409E-19</v>
      </c>
      <c r="J77">
        <f t="shared" ca="1" si="12"/>
        <v>7.0099570946225809</v>
      </c>
      <c r="K77">
        <f t="shared" ca="1" si="7"/>
        <v>7.0099570946225809</v>
      </c>
      <c r="L77">
        <f t="shared" ca="1" si="13"/>
        <v>35</v>
      </c>
      <c r="M77">
        <f t="shared" si="8"/>
        <v>0.3</v>
      </c>
      <c r="N77">
        <f t="shared" ca="1" si="9"/>
        <v>7.0099570946225809</v>
      </c>
      <c r="Q77">
        <f t="shared" ca="1" si="11"/>
        <v>7.0099570946225809</v>
      </c>
    </row>
  </sheetData>
  <phoneticPr fontId="3" type="noConversion"/>
  <pageMargins left="0.7" right="0.7" top="0.75" bottom="0.75" header="0.3" footer="0.3"/>
  <legacyDrawing r:id="rId1"/>
  <oleObjects>
    <oleObject progId="Equation.3" shapeId="4097" r:id="rId2"/>
    <oleObject progId="Equation.3" shapeId="4098" r:id="rId3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B1:Q77"/>
  <sheetViews>
    <sheetView workbookViewId="0">
      <selection activeCell="I16" sqref="I16:I77"/>
    </sheetView>
  </sheetViews>
  <sheetFormatPr defaultColWidth="8.77734375" defaultRowHeight="13.2"/>
  <cols>
    <col min="4" max="4" width="10.44140625" bestFit="1" customWidth="1"/>
    <col min="8" max="8" width="12" bestFit="1" customWidth="1"/>
    <col min="9" max="9" width="12.6640625" bestFit="1" customWidth="1"/>
    <col min="12" max="12" width="10.44140625" bestFit="1" customWidth="1"/>
  </cols>
  <sheetData>
    <row r="1" spans="2:17">
      <c r="D1" s="1" t="s">
        <v>0</v>
      </c>
      <c r="E1" s="1" t="s">
        <v>3</v>
      </c>
      <c r="F1" s="1" t="s">
        <v>4</v>
      </c>
      <c r="G1" s="1"/>
      <c r="H1" s="1" t="s">
        <v>8</v>
      </c>
      <c r="I1" s="1" t="s">
        <v>3</v>
      </c>
      <c r="J1" s="1" t="s">
        <v>4</v>
      </c>
      <c r="K1" s="1"/>
      <c r="L1" s="1" t="s">
        <v>19</v>
      </c>
      <c r="M1" s="1" t="s">
        <v>3</v>
      </c>
      <c r="N1" s="1" t="s">
        <v>4</v>
      </c>
      <c r="O1" s="1"/>
    </row>
    <row r="2" spans="2:17">
      <c r="D2" s="1" t="s">
        <v>1</v>
      </c>
      <c r="E2" s="3">
        <f>result!E2</f>
        <v>1.0000000000000001E-5</v>
      </c>
      <c r="F2" s="3">
        <f>result!F2</f>
        <v>1E-4</v>
      </c>
      <c r="G2" s="1"/>
      <c r="H2" s="1" t="s">
        <v>9</v>
      </c>
      <c r="I2" s="3">
        <f>result!I2</f>
        <v>7.0104600000000001</v>
      </c>
      <c r="J2" s="3">
        <f>result!J2</f>
        <v>7.01065</v>
      </c>
      <c r="K2" s="1">
        <f ca="1">NORMINV(RAND(),AVERAGE(I2:J2),ABS(J2-I2)/6)</f>
        <v>7.0105375198615709</v>
      </c>
      <c r="L2" s="1" t="s">
        <v>20</v>
      </c>
      <c r="M2" s="3">
        <f>result!M2</f>
        <v>35</v>
      </c>
      <c r="N2" s="3">
        <f>result!N2</f>
        <v>40</v>
      </c>
      <c r="O2" s="1">
        <f ca="1">RANDBETWEEN(M2,N2)</f>
        <v>40</v>
      </c>
    </row>
    <row r="3" spans="2:17">
      <c r="D3" s="1" t="s">
        <v>2</v>
      </c>
      <c r="E3" s="3">
        <f>result!E3</f>
        <v>1.0000000000000001E-5</v>
      </c>
      <c r="F3" s="3">
        <f>result!F3</f>
        <v>1E-4</v>
      </c>
      <c r="G3" s="1"/>
      <c r="H3" s="1" t="s">
        <v>10</v>
      </c>
      <c r="I3" s="3">
        <f>result!I3</f>
        <v>1</v>
      </c>
      <c r="J3" s="3">
        <f>result!J3</f>
        <v>1</v>
      </c>
      <c r="K3" s="1">
        <f>AVERAGE(I3:J3)</f>
        <v>1</v>
      </c>
      <c r="L3" s="1" t="s">
        <v>0</v>
      </c>
      <c r="M3" s="3">
        <f>result!M3</f>
        <v>7.0097500000000004</v>
      </c>
      <c r="N3" s="3">
        <f>result!N3</f>
        <v>7.01</v>
      </c>
      <c r="O3" s="1">
        <f ca="1">RAND()*(N3-M3)+M3</f>
        <v>7.0097505236858151</v>
      </c>
    </row>
    <row r="4" spans="2:17">
      <c r="D4" s="1" t="s">
        <v>5</v>
      </c>
      <c r="E4" s="1"/>
      <c r="F4" s="1"/>
      <c r="G4" s="1"/>
      <c r="H4" s="1" t="s">
        <v>11</v>
      </c>
      <c r="I4" s="1"/>
      <c r="J4" s="1"/>
      <c r="K4" s="1"/>
      <c r="L4" s="1" t="s">
        <v>21</v>
      </c>
      <c r="M4" s="3">
        <f>result!M4</f>
        <v>0.3</v>
      </c>
      <c r="N4" s="1"/>
      <c r="O4" s="1"/>
    </row>
    <row r="5" spans="2:17">
      <c r="D5" s="1" t="s">
        <v>6</v>
      </c>
      <c r="E5" s="3">
        <f>result!E5</f>
        <v>1</v>
      </c>
      <c r="F5" s="3">
        <f>result!F5</f>
        <v>4</v>
      </c>
      <c r="G5" s="1"/>
      <c r="H5" s="1" t="s">
        <v>12</v>
      </c>
      <c r="I5" s="3">
        <f>result!I5</f>
        <v>7.0099</v>
      </c>
      <c r="J5" s="3">
        <f>result!J5</f>
        <v>7.01</v>
      </c>
      <c r="K5" s="1">
        <f ca="1">NORMINV(RAND(),AVERAGE(I5:J5),ABS(J5-I5)/6)</f>
        <v>7.0099765456195238</v>
      </c>
      <c r="L5" s="1"/>
      <c r="M5" s="1"/>
      <c r="N5" s="1"/>
      <c r="O5" s="1"/>
    </row>
    <row r="6" spans="2:17">
      <c r="D6" s="1" t="s">
        <v>7</v>
      </c>
      <c r="E6" s="3">
        <f>result!E6</f>
        <v>1</v>
      </c>
      <c r="F6" s="3">
        <f>result!F6</f>
        <v>4</v>
      </c>
      <c r="G6" s="1"/>
      <c r="H6" s="1" t="s">
        <v>13</v>
      </c>
      <c r="I6" s="3">
        <f>result!I6</f>
        <v>61</v>
      </c>
      <c r="J6" s="3">
        <f>result!J6</f>
        <v>61</v>
      </c>
      <c r="K6" s="1">
        <f>AVERAGE(I6:J6)</f>
        <v>61</v>
      </c>
      <c r="L6" s="1"/>
      <c r="M6" s="1"/>
      <c r="N6" s="1"/>
      <c r="O6" s="1"/>
    </row>
    <row r="7" spans="2:17">
      <c r="H7" s="1" t="s">
        <v>22</v>
      </c>
      <c r="I7" s="1">
        <f ca="1">(K2-K5)/(K3-K6)</f>
        <v>-9.3495707007858656E-6</v>
      </c>
    </row>
    <row r="8" spans="2:17">
      <c r="K8">
        <f ca="1">RAND()</f>
        <v>0.92686244744216784</v>
      </c>
    </row>
    <row r="16" spans="2:17">
      <c r="B16" s="2" t="s">
        <v>14</v>
      </c>
      <c r="C16" t="s">
        <v>1</v>
      </c>
      <c r="D16" t="s">
        <v>6</v>
      </c>
      <c r="E16" t="s">
        <v>15</v>
      </c>
      <c r="F16" t="s">
        <v>2</v>
      </c>
      <c r="G16" t="s">
        <v>7</v>
      </c>
      <c r="H16" t="s">
        <v>16</v>
      </c>
      <c r="I16" t="s">
        <v>17</v>
      </c>
      <c r="J16" t="s">
        <v>18</v>
      </c>
      <c r="K16" t="s">
        <v>25</v>
      </c>
      <c r="L16" t="s">
        <v>23</v>
      </c>
      <c r="M16" t="s">
        <v>24</v>
      </c>
      <c r="N16" t="s">
        <v>27</v>
      </c>
      <c r="O16" t="s">
        <v>28</v>
      </c>
      <c r="Q16" t="s">
        <v>38</v>
      </c>
    </row>
    <row r="17" spans="2:17">
      <c r="B17" s="2">
        <v>1</v>
      </c>
      <c r="C17">
        <f ca="1">RAND()*($F$2-$E$2)+$E$2</f>
        <v>6.8648478938124725E-5</v>
      </c>
      <c r="D17">
        <f ca="1">RANDBETWEEN($E$5,$F$5)</f>
        <v>1</v>
      </c>
      <c r="E17">
        <f ca="1">C17*SIN(2*PI()*B17/D17)</f>
        <v>-1.6820915580574091E-20</v>
      </c>
      <c r="F17">
        <f ca="1">RAND()*($F$2-$E$2)+$E$2</f>
        <v>6.9572125698827531E-5</v>
      </c>
      <c r="G17">
        <f ca="1">RANDBETWEEN($E$6,$F$6)</f>
        <v>1</v>
      </c>
      <c r="H17">
        <f ca="1">F17*COS(2*PI()*B17/G17)</f>
        <v>6.9572125698827531E-5</v>
      </c>
      <c r="I17">
        <f ca="1">IF(RAND()&gt;$K$8,E17+H17,E17-H17)</f>
        <v>-6.9572125698827544E-5</v>
      </c>
      <c r="J17">
        <f ca="1">K2</f>
        <v>7.0105375198615709</v>
      </c>
      <c r="K17">
        <f ca="1">I17+J17</f>
        <v>7.0104679477358722</v>
      </c>
      <c r="L17">
        <f ca="1">$O$2</f>
        <v>40</v>
      </c>
      <c r="M17">
        <f>$M$4</f>
        <v>0.3</v>
      </c>
      <c r="N17">
        <f ca="1">IF(AND(B17=L17,RAND()&lt;M17),$O$3,K17)</f>
        <v>7.0104679477358722</v>
      </c>
      <c r="O17">
        <f ca="1">N18</f>
        <v>7.0104468818854588</v>
      </c>
      <c r="Q17">
        <f ca="1">IF(AND(B17=$O$2,RAND()&lt;$M$4),$O$3,J17)</f>
        <v>7.0105375198615709</v>
      </c>
    </row>
    <row r="18" spans="2:17">
      <c r="B18" s="2">
        <v>2</v>
      </c>
      <c r="C18">
        <f t="shared" ref="C18:C77" ca="1" si="0">RAND()*($F$2-$E$2)+$E$2</f>
        <v>2.9514778230891353E-5</v>
      </c>
      <c r="D18">
        <f t="shared" ref="D18:D77" ca="1" si="1">RANDBETWEEN($E$5,$F$5)</f>
        <v>2</v>
      </c>
      <c r="E18">
        <f t="shared" ref="E18:E77" ca="1" si="2">C18*SIN(2*PI()*B18/D18)</f>
        <v>-7.231996989309423E-21</v>
      </c>
      <c r="F18">
        <f t="shared" ref="F18:F77" ca="1" si="3">RAND()*($F$2-$E$2)+$E$2</f>
        <v>8.1288405410940819E-5</v>
      </c>
      <c r="G18">
        <f t="shared" ref="G18:G77" ca="1" si="4">RANDBETWEEN($E$6,$F$6)</f>
        <v>1</v>
      </c>
      <c r="H18">
        <f t="shared" ref="H18:H77" ca="1" si="5">F18*COS(2*PI()*B18/G18)</f>
        <v>8.1288405410940819E-5</v>
      </c>
      <c r="I18">
        <f t="shared" ref="I18:I77" ca="1" si="6">IF(RAND()&gt;$K$8,E18+H18,E18-H18)</f>
        <v>-8.1288405410940832E-5</v>
      </c>
      <c r="J18">
        <f ca="1">J17+$I$7</f>
        <v>7.0105281702908702</v>
      </c>
      <c r="K18">
        <f t="shared" ref="K18:K77" ca="1" si="7">I18+J18</f>
        <v>7.0104468818854588</v>
      </c>
      <c r="L18">
        <f ca="1">L17</f>
        <v>40</v>
      </c>
      <c r="M18">
        <f t="shared" ref="M18:M77" si="8">$M$4</f>
        <v>0.3</v>
      </c>
      <c r="N18">
        <f t="shared" ref="N18:N77" ca="1" si="9">IF(AND(B18=L18,RAND()&lt;M18),$O$3,K18)</f>
        <v>7.0104468818854588</v>
      </c>
      <c r="O18">
        <f t="shared" ref="O18:O76" ca="1" si="10">N19</f>
        <v>7.0105188207201694</v>
      </c>
      <c r="Q18">
        <f t="shared" ref="Q18:Q77" ca="1" si="11">IF(AND(B18=$O$2,RAND()&lt;$M$4),$O$3,J18)</f>
        <v>7.0105281702908702</v>
      </c>
    </row>
    <row r="19" spans="2:17">
      <c r="B19" s="2">
        <v>3</v>
      </c>
      <c r="C19">
        <f t="shared" ca="1" si="0"/>
        <v>2.0223249730360878E-5</v>
      </c>
      <c r="D19">
        <f t="shared" ca="1" si="1"/>
        <v>1</v>
      </c>
      <c r="E19">
        <f t="shared" ca="1" si="2"/>
        <v>-1.4865889896229677E-20</v>
      </c>
      <c r="F19">
        <f t="shared" ca="1" si="3"/>
        <v>8.3521801480123672E-5</v>
      </c>
      <c r="G19">
        <f t="shared" ca="1" si="4"/>
        <v>4</v>
      </c>
      <c r="H19">
        <f t="shared" ca="1" si="5"/>
        <v>-1.5348990905183701E-20</v>
      </c>
      <c r="I19">
        <f t="shared" ca="1" si="6"/>
        <v>4.8310100895402399E-22</v>
      </c>
      <c r="J19">
        <f t="shared" ref="J19:J77" ca="1" si="12">J18+$I$7</f>
        <v>7.0105188207201694</v>
      </c>
      <c r="K19">
        <f t="shared" ca="1" si="7"/>
        <v>7.0105188207201694</v>
      </c>
      <c r="L19">
        <f t="shared" ref="L19:L77" ca="1" si="13">L18</f>
        <v>40</v>
      </c>
      <c r="M19">
        <f t="shared" si="8"/>
        <v>0.3</v>
      </c>
      <c r="N19">
        <f t="shared" ca="1" si="9"/>
        <v>7.0105188207201694</v>
      </c>
      <c r="O19">
        <f t="shared" ca="1" si="10"/>
        <v>7.0104922312145783</v>
      </c>
      <c r="Q19">
        <f t="shared" ca="1" si="11"/>
        <v>7.0105188207201694</v>
      </c>
    </row>
    <row r="20" spans="2:17">
      <c r="B20" s="2">
        <v>4</v>
      </c>
      <c r="C20">
        <f t="shared" ca="1" si="0"/>
        <v>4.479252637179181E-5</v>
      </c>
      <c r="D20">
        <f t="shared" ca="1" si="1"/>
        <v>1</v>
      </c>
      <c r="E20">
        <f t="shared" ca="1" si="2"/>
        <v>-4.390199558068348E-20</v>
      </c>
      <c r="F20">
        <f t="shared" ca="1" si="3"/>
        <v>1.7239934890223618E-5</v>
      </c>
      <c r="G20">
        <f t="shared" ca="1" si="4"/>
        <v>1</v>
      </c>
      <c r="H20">
        <f t="shared" ca="1" si="5"/>
        <v>1.7239934890223618E-5</v>
      </c>
      <c r="I20">
        <f t="shared" ca="1" si="6"/>
        <v>-1.7239934890223662E-5</v>
      </c>
      <c r="J20">
        <f t="shared" ca="1" si="12"/>
        <v>7.0105094711494687</v>
      </c>
      <c r="K20">
        <f t="shared" ca="1" si="7"/>
        <v>7.0104922312145783</v>
      </c>
      <c r="L20">
        <f t="shared" ca="1" si="13"/>
        <v>40</v>
      </c>
      <c r="M20">
        <f t="shared" si="8"/>
        <v>0.3</v>
      </c>
      <c r="N20">
        <f t="shared" ca="1" si="9"/>
        <v>7.0104922312145783</v>
      </c>
      <c r="O20">
        <f t="shared" ca="1" si="10"/>
        <v>7.0106125244444</v>
      </c>
      <c r="Q20">
        <f t="shared" ca="1" si="11"/>
        <v>7.0105094711494687</v>
      </c>
    </row>
    <row r="21" spans="2:17">
      <c r="B21" s="2">
        <v>5</v>
      </c>
      <c r="C21">
        <f t="shared" ca="1" si="0"/>
        <v>8.4479989723895317E-5</v>
      </c>
      <c r="D21">
        <f t="shared" ca="1" si="1"/>
        <v>4</v>
      </c>
      <c r="E21">
        <f t="shared" ca="1" si="2"/>
        <v>8.4479989723895317E-5</v>
      </c>
      <c r="F21">
        <f t="shared" ca="1" si="3"/>
        <v>5.5845751815569081E-5</v>
      </c>
      <c r="G21">
        <f t="shared" ca="1" si="4"/>
        <v>3</v>
      </c>
      <c r="H21">
        <f t="shared" ca="1" si="5"/>
        <v>-2.792287590778453E-5</v>
      </c>
      <c r="I21">
        <f t="shared" ca="1" si="6"/>
        <v>1.1240286563167985E-4</v>
      </c>
      <c r="J21">
        <f t="shared" ca="1" si="12"/>
        <v>7.0105001215787679</v>
      </c>
      <c r="K21">
        <f t="shared" ca="1" si="7"/>
        <v>7.0106125244444</v>
      </c>
      <c r="L21">
        <f t="shared" ca="1" si="13"/>
        <v>40</v>
      </c>
      <c r="M21">
        <f t="shared" si="8"/>
        <v>0.3</v>
      </c>
      <c r="N21">
        <f t="shared" ca="1" si="9"/>
        <v>7.0106125244444</v>
      </c>
      <c r="O21">
        <f t="shared" ca="1" si="10"/>
        <v>7.0103963003793712</v>
      </c>
      <c r="Q21">
        <f t="shared" ca="1" si="11"/>
        <v>7.0105001215787679</v>
      </c>
    </row>
    <row r="22" spans="2:17">
      <c r="B22" s="2">
        <v>6</v>
      </c>
      <c r="C22">
        <f t="shared" ca="1" si="0"/>
        <v>9.0035068704740967E-5</v>
      </c>
      <c r="D22">
        <f t="shared" ca="1" si="1"/>
        <v>4</v>
      </c>
      <c r="E22">
        <f t="shared" ca="1" si="2"/>
        <v>3.3091897593361455E-20</v>
      </c>
      <c r="F22">
        <f t="shared" ca="1" si="3"/>
        <v>9.4471628695784679E-5</v>
      </c>
      <c r="G22">
        <f t="shared" ca="1" si="4"/>
        <v>2</v>
      </c>
      <c r="H22">
        <f t="shared" ca="1" si="5"/>
        <v>9.4471628695784679E-5</v>
      </c>
      <c r="I22">
        <f t="shared" ca="1" si="6"/>
        <v>-9.4471628695784652E-5</v>
      </c>
      <c r="J22">
        <f t="shared" ca="1" si="12"/>
        <v>7.0104907720080671</v>
      </c>
      <c r="K22">
        <f t="shared" ca="1" si="7"/>
        <v>7.0103963003793712</v>
      </c>
      <c r="L22">
        <f t="shared" ca="1" si="13"/>
        <v>40</v>
      </c>
      <c r="M22">
        <f t="shared" si="8"/>
        <v>0.3</v>
      </c>
      <c r="N22">
        <f t="shared" ca="1" si="9"/>
        <v>7.0103963003793712</v>
      </c>
      <c r="O22">
        <f t="shared" ca="1" si="10"/>
        <v>7.0104814224373664</v>
      </c>
      <c r="Q22">
        <f t="shared" ca="1" si="11"/>
        <v>7.0104907720080671</v>
      </c>
    </row>
    <row r="23" spans="2:17">
      <c r="B23" s="2">
        <v>7</v>
      </c>
      <c r="C23">
        <f t="shared" ca="1" si="0"/>
        <v>4.5781712376024524E-5</v>
      </c>
      <c r="D23">
        <f t="shared" ca="1" si="1"/>
        <v>2</v>
      </c>
      <c r="E23">
        <f t="shared" ca="1" si="2"/>
        <v>3.9262575926390107E-20</v>
      </c>
      <c r="F23">
        <f t="shared" ca="1" si="3"/>
        <v>9.8043541124772198E-5</v>
      </c>
      <c r="G23">
        <f t="shared" ca="1" si="4"/>
        <v>4</v>
      </c>
      <c r="H23">
        <f t="shared" ca="1" si="5"/>
        <v>-4.204126252297454E-20</v>
      </c>
      <c r="I23">
        <f t="shared" ca="1" si="6"/>
        <v>8.1303838449364647E-20</v>
      </c>
      <c r="J23">
        <f t="shared" ca="1" si="12"/>
        <v>7.0104814224373664</v>
      </c>
      <c r="K23">
        <f t="shared" ca="1" si="7"/>
        <v>7.0104814224373664</v>
      </c>
      <c r="L23">
        <f t="shared" ca="1" si="13"/>
        <v>40</v>
      </c>
      <c r="M23">
        <f t="shared" si="8"/>
        <v>0.3</v>
      </c>
      <c r="N23">
        <f t="shared" ca="1" si="9"/>
        <v>7.0104814224373664</v>
      </c>
      <c r="O23">
        <f t="shared" ca="1" si="10"/>
        <v>7.010396290194616</v>
      </c>
      <c r="Q23">
        <f t="shared" ca="1" si="11"/>
        <v>7.0104814224373664</v>
      </c>
    </row>
    <row r="24" spans="2:17">
      <c r="B24" s="2">
        <v>8</v>
      </c>
      <c r="C24">
        <f t="shared" ca="1" si="0"/>
        <v>3.613151485242916E-5</v>
      </c>
      <c r="D24">
        <f t="shared" ca="1" si="1"/>
        <v>3</v>
      </c>
      <c r="E24">
        <f t="shared" ca="1" si="2"/>
        <v>-3.1290809739418373E-5</v>
      </c>
      <c r="F24">
        <f t="shared" ca="1" si="3"/>
        <v>4.4491862309905621E-5</v>
      </c>
      <c r="G24">
        <f t="shared" ca="1" si="4"/>
        <v>2</v>
      </c>
      <c r="H24">
        <f t="shared" ca="1" si="5"/>
        <v>4.4491862309905621E-5</v>
      </c>
      <c r="I24">
        <f t="shared" ca="1" si="6"/>
        <v>-7.5782672049324001E-5</v>
      </c>
      <c r="J24">
        <f t="shared" ca="1" si="12"/>
        <v>7.0104720728666656</v>
      </c>
      <c r="K24">
        <f t="shared" ca="1" si="7"/>
        <v>7.010396290194616</v>
      </c>
      <c r="L24">
        <f t="shared" ca="1" si="13"/>
        <v>40</v>
      </c>
      <c r="M24">
        <f t="shared" si="8"/>
        <v>0.3</v>
      </c>
      <c r="N24">
        <f t="shared" ca="1" si="9"/>
        <v>7.010396290194616</v>
      </c>
      <c r="O24">
        <f t="shared" ca="1" si="10"/>
        <v>7.0104627232959649</v>
      </c>
      <c r="Q24">
        <f t="shared" ca="1" si="11"/>
        <v>7.0104720728666656</v>
      </c>
    </row>
    <row r="25" spans="2:17">
      <c r="B25" s="2">
        <v>9</v>
      </c>
      <c r="C25">
        <f t="shared" ca="1" si="0"/>
        <v>5.1427400194286463E-5</v>
      </c>
      <c r="D25">
        <f t="shared" ca="1" si="1"/>
        <v>3</v>
      </c>
      <c r="E25">
        <f t="shared" ca="1" si="2"/>
        <v>-3.7803719932798397E-20</v>
      </c>
      <c r="F25">
        <f t="shared" ca="1" si="3"/>
        <v>7.5190866603318677E-5</v>
      </c>
      <c r="G25">
        <f t="shared" ca="1" si="4"/>
        <v>4</v>
      </c>
      <c r="H25">
        <f t="shared" ca="1" si="5"/>
        <v>4.1453988319033213E-20</v>
      </c>
      <c r="I25">
        <f t="shared" ca="1" si="6"/>
        <v>-7.9257708251831605E-20</v>
      </c>
      <c r="J25">
        <f t="shared" ca="1" si="12"/>
        <v>7.0104627232959649</v>
      </c>
      <c r="K25">
        <f t="shared" ca="1" si="7"/>
        <v>7.0104627232959649</v>
      </c>
      <c r="L25">
        <f t="shared" ca="1" si="13"/>
        <v>40</v>
      </c>
      <c r="M25">
        <f t="shared" si="8"/>
        <v>0.3</v>
      </c>
      <c r="N25">
        <f t="shared" ca="1" si="9"/>
        <v>7.0104627232959649</v>
      </c>
      <c r="O25">
        <f t="shared" ca="1" si="10"/>
        <v>7.0105741570806783</v>
      </c>
      <c r="Q25">
        <f t="shared" ca="1" si="11"/>
        <v>7.0104627232959649</v>
      </c>
    </row>
    <row r="26" spans="2:17">
      <c r="B26" s="2">
        <v>10</v>
      </c>
      <c r="C26">
        <f t="shared" ca="1" si="0"/>
        <v>9.8330333316881395E-5</v>
      </c>
      <c r="D26">
        <f t="shared" ca="1" si="1"/>
        <v>3</v>
      </c>
      <c r="E26">
        <f t="shared" ca="1" si="2"/>
        <v>8.515656661501063E-5</v>
      </c>
      <c r="F26">
        <f t="shared" ca="1" si="3"/>
        <v>3.562678879959714E-5</v>
      </c>
      <c r="G26">
        <f t="shared" ca="1" si="4"/>
        <v>4</v>
      </c>
      <c r="H26">
        <f t="shared" ca="1" si="5"/>
        <v>-3.562678879959714E-5</v>
      </c>
      <c r="I26">
        <f t="shared" ca="1" si="6"/>
        <v>1.2078335541460778E-4</v>
      </c>
      <c r="J26">
        <f t="shared" ca="1" si="12"/>
        <v>7.0104533737252641</v>
      </c>
      <c r="K26">
        <f t="shared" ca="1" si="7"/>
        <v>7.0105741570806783</v>
      </c>
      <c r="L26">
        <f t="shared" ca="1" si="13"/>
        <v>40</v>
      </c>
      <c r="M26">
        <f t="shared" si="8"/>
        <v>0.3</v>
      </c>
      <c r="N26">
        <f t="shared" ca="1" si="9"/>
        <v>7.0105741570806783</v>
      </c>
      <c r="O26">
        <f t="shared" ca="1" si="10"/>
        <v>7.0104440241545634</v>
      </c>
      <c r="Q26">
        <f t="shared" ca="1" si="11"/>
        <v>7.0104533737252641</v>
      </c>
    </row>
    <row r="27" spans="2:17">
      <c r="B27" s="2">
        <v>11</v>
      </c>
      <c r="C27">
        <f t="shared" ca="1" si="0"/>
        <v>2.8958309806494636E-5</v>
      </c>
      <c r="D27">
        <f t="shared" ca="1" si="1"/>
        <v>2</v>
      </c>
      <c r="E27">
        <f t="shared" ca="1" si="2"/>
        <v>1.4190663473228742E-19</v>
      </c>
      <c r="F27">
        <f t="shared" ca="1" si="3"/>
        <v>2.7706676461691196E-5</v>
      </c>
      <c r="G27">
        <f t="shared" ca="1" si="4"/>
        <v>4</v>
      </c>
      <c r="H27">
        <f t="shared" ca="1" si="5"/>
        <v>-6.7886579751506791E-20</v>
      </c>
      <c r="I27">
        <f t="shared" ca="1" si="6"/>
        <v>2.0979321448379421E-19</v>
      </c>
      <c r="J27">
        <f t="shared" ca="1" si="12"/>
        <v>7.0104440241545634</v>
      </c>
      <c r="K27">
        <f t="shared" ca="1" si="7"/>
        <v>7.0104440241545634</v>
      </c>
      <c r="L27">
        <f t="shared" ca="1" si="13"/>
        <v>40</v>
      </c>
      <c r="M27">
        <f t="shared" si="8"/>
        <v>0.3</v>
      </c>
      <c r="N27">
        <f t="shared" ca="1" si="9"/>
        <v>7.0104440241545634</v>
      </c>
      <c r="O27">
        <f t="shared" ca="1" si="10"/>
        <v>7.0103639216464098</v>
      </c>
      <c r="Q27">
        <f t="shared" ca="1" si="11"/>
        <v>7.0104440241545634</v>
      </c>
    </row>
    <row r="28" spans="2:17">
      <c r="B28" s="2">
        <v>12</v>
      </c>
      <c r="C28">
        <f t="shared" ca="1" si="0"/>
        <v>2.909589141213171E-5</v>
      </c>
      <c r="D28">
        <f t="shared" ca="1" si="1"/>
        <v>2</v>
      </c>
      <c r="E28">
        <f t="shared" ca="1" si="2"/>
        <v>-4.2776143689314583E-20</v>
      </c>
      <c r="F28">
        <f t="shared" ca="1" si="3"/>
        <v>7.0752937452844792E-5</v>
      </c>
      <c r="G28">
        <f t="shared" ca="1" si="4"/>
        <v>1</v>
      </c>
      <c r="H28">
        <f t="shared" ca="1" si="5"/>
        <v>7.0752937452844792E-5</v>
      </c>
      <c r="I28">
        <f t="shared" ca="1" si="6"/>
        <v>-7.0752937452844833E-5</v>
      </c>
      <c r="J28">
        <f t="shared" ca="1" si="12"/>
        <v>7.0104346745838626</v>
      </c>
      <c r="K28">
        <f t="shared" ca="1" si="7"/>
        <v>7.0103639216464098</v>
      </c>
      <c r="L28">
        <f t="shared" ca="1" si="13"/>
        <v>40</v>
      </c>
      <c r="M28">
        <f t="shared" si="8"/>
        <v>0.3</v>
      </c>
      <c r="N28">
        <f t="shared" ca="1" si="9"/>
        <v>7.0103639216464098</v>
      </c>
      <c r="O28">
        <f t="shared" ca="1" si="10"/>
        <v>7.0103981829945274</v>
      </c>
      <c r="Q28">
        <f t="shared" ca="1" si="11"/>
        <v>7.0104346745838626</v>
      </c>
    </row>
    <row r="29" spans="2:17">
      <c r="B29" s="2">
        <v>13</v>
      </c>
      <c r="C29">
        <f t="shared" ca="1" si="0"/>
        <v>8.1879451296439977E-5</v>
      </c>
      <c r="D29">
        <f t="shared" ca="1" si="1"/>
        <v>1</v>
      </c>
      <c r="E29">
        <f t="shared" ca="1" si="2"/>
        <v>3.209708368311259E-19</v>
      </c>
      <c r="F29">
        <f t="shared" ca="1" si="3"/>
        <v>2.7142018634408407E-5</v>
      </c>
      <c r="G29">
        <f t="shared" ca="1" si="4"/>
        <v>1</v>
      </c>
      <c r="H29">
        <f t="shared" ca="1" si="5"/>
        <v>2.7142018634408407E-5</v>
      </c>
      <c r="I29">
        <f t="shared" ca="1" si="6"/>
        <v>-2.7142018634408085E-5</v>
      </c>
      <c r="J29">
        <f t="shared" ca="1" si="12"/>
        <v>7.0104253250131618</v>
      </c>
      <c r="K29">
        <f t="shared" ca="1" si="7"/>
        <v>7.0103981829945274</v>
      </c>
      <c r="L29">
        <f t="shared" ca="1" si="13"/>
        <v>40</v>
      </c>
      <c r="M29">
        <f t="shared" si="8"/>
        <v>0.3</v>
      </c>
      <c r="N29">
        <f t="shared" ca="1" si="9"/>
        <v>7.0103981829945274</v>
      </c>
      <c r="O29">
        <f t="shared" ca="1" si="10"/>
        <v>7.0104456987660013</v>
      </c>
      <c r="Q29">
        <f t="shared" ca="1" si="11"/>
        <v>7.0104253250131618</v>
      </c>
    </row>
    <row r="30" spans="2:17">
      <c r="B30" s="2">
        <v>14</v>
      </c>
      <c r="C30">
        <f t="shared" ca="1" si="0"/>
        <v>3.2464660614660922E-5</v>
      </c>
      <c r="D30">
        <f t="shared" ca="1" si="1"/>
        <v>4</v>
      </c>
      <c r="E30">
        <f t="shared" ca="1" si="2"/>
        <v>2.7841820153829193E-20</v>
      </c>
      <c r="F30">
        <f t="shared" ca="1" si="3"/>
        <v>2.9723323539956619E-5</v>
      </c>
      <c r="G30">
        <f t="shared" ca="1" si="4"/>
        <v>1</v>
      </c>
      <c r="H30">
        <f t="shared" ca="1" si="5"/>
        <v>2.9723323539956619E-5</v>
      </c>
      <c r="I30">
        <f t="shared" ca="1" si="6"/>
        <v>2.9723323539956646E-5</v>
      </c>
      <c r="J30">
        <f t="shared" ca="1" si="12"/>
        <v>7.0104159754424611</v>
      </c>
      <c r="K30">
        <f t="shared" ca="1" si="7"/>
        <v>7.0104456987660013</v>
      </c>
      <c r="L30">
        <f t="shared" ca="1" si="13"/>
        <v>40</v>
      </c>
      <c r="M30">
        <f t="shared" si="8"/>
        <v>0.3</v>
      </c>
      <c r="N30">
        <f t="shared" ca="1" si="9"/>
        <v>7.0104456987660013</v>
      </c>
      <c r="O30">
        <f t="shared" ca="1" si="10"/>
        <v>7.0103814961855706</v>
      </c>
      <c r="Q30">
        <f t="shared" ca="1" si="11"/>
        <v>7.0104159754424611</v>
      </c>
    </row>
    <row r="31" spans="2:17">
      <c r="B31" s="2">
        <v>15</v>
      </c>
      <c r="C31">
        <f t="shared" ca="1" si="0"/>
        <v>2.3837056781272286E-5</v>
      </c>
      <c r="D31">
        <f t="shared" ca="1" si="1"/>
        <v>1</v>
      </c>
      <c r="E31">
        <f t="shared" ca="1" si="2"/>
        <v>-2.5698427523377492E-19</v>
      </c>
      <c r="F31">
        <f t="shared" ca="1" si="3"/>
        <v>2.5129686189945417E-5</v>
      </c>
      <c r="G31">
        <f t="shared" ca="1" si="4"/>
        <v>1</v>
      </c>
      <c r="H31">
        <f t="shared" ca="1" si="5"/>
        <v>2.5129686189945417E-5</v>
      </c>
      <c r="I31">
        <f t="shared" ca="1" si="6"/>
        <v>-2.5129686189945674E-5</v>
      </c>
      <c r="J31">
        <f t="shared" ca="1" si="12"/>
        <v>7.0104066258717603</v>
      </c>
      <c r="K31">
        <f t="shared" ca="1" si="7"/>
        <v>7.0103814961855706</v>
      </c>
      <c r="L31">
        <f t="shared" ca="1" si="13"/>
        <v>40</v>
      </c>
      <c r="M31">
        <f t="shared" si="8"/>
        <v>0.3</v>
      </c>
      <c r="N31">
        <f t="shared" ca="1" si="9"/>
        <v>7.0103814961855706</v>
      </c>
      <c r="O31">
        <f t="shared" ca="1" si="10"/>
        <v>7.0104611083756634</v>
      </c>
      <c r="Q31">
        <f t="shared" ca="1" si="11"/>
        <v>7.0104066258717603</v>
      </c>
    </row>
    <row r="32" spans="2:17">
      <c r="B32" s="2">
        <v>16</v>
      </c>
      <c r="C32">
        <f t="shared" ca="1" si="0"/>
        <v>9.5346956585920926E-5</v>
      </c>
      <c r="D32">
        <f t="shared" ca="1" si="1"/>
        <v>4</v>
      </c>
      <c r="E32">
        <f t="shared" ca="1" si="2"/>
        <v>-9.3451341233184231E-20</v>
      </c>
      <c r="F32">
        <f t="shared" ca="1" si="3"/>
        <v>6.3832074603371679E-5</v>
      </c>
      <c r="G32">
        <f t="shared" ca="1" si="4"/>
        <v>2</v>
      </c>
      <c r="H32">
        <f t="shared" ca="1" si="5"/>
        <v>6.3832074603371679E-5</v>
      </c>
      <c r="I32">
        <f t="shared" ca="1" si="6"/>
        <v>6.3832074603371584E-5</v>
      </c>
      <c r="J32">
        <f t="shared" ca="1" si="12"/>
        <v>7.0103972763010596</v>
      </c>
      <c r="K32">
        <f t="shared" ca="1" si="7"/>
        <v>7.0104611083756634</v>
      </c>
      <c r="L32">
        <f t="shared" ca="1" si="13"/>
        <v>40</v>
      </c>
      <c r="M32">
        <f t="shared" si="8"/>
        <v>0.3</v>
      </c>
      <c r="N32">
        <f t="shared" ca="1" si="9"/>
        <v>7.0104611083756634</v>
      </c>
      <c r="O32">
        <f t="shared" ca="1" si="10"/>
        <v>7.0104312428601538</v>
      </c>
      <c r="Q32">
        <f t="shared" ca="1" si="11"/>
        <v>7.0103972763010596</v>
      </c>
    </row>
    <row r="33" spans="2:17">
      <c r="B33" s="2">
        <v>17</v>
      </c>
      <c r="C33">
        <f t="shared" ca="1" si="0"/>
        <v>8.3176055428976667E-5</v>
      </c>
      <c r="D33">
        <f t="shared" ca="1" si="1"/>
        <v>2</v>
      </c>
      <c r="E33">
        <f t="shared" ca="1" si="2"/>
        <v>-1.2226558302104642E-19</v>
      </c>
      <c r="F33">
        <f t="shared" ca="1" si="3"/>
        <v>8.6632259589456871E-5</v>
      </c>
      <c r="G33">
        <f t="shared" ca="1" si="4"/>
        <v>3</v>
      </c>
      <c r="H33">
        <f t="shared" ca="1" si="5"/>
        <v>-4.3316129794728361E-5</v>
      </c>
      <c r="I33">
        <f t="shared" ca="1" si="6"/>
        <v>4.3316129794728239E-5</v>
      </c>
      <c r="J33">
        <f t="shared" ca="1" si="12"/>
        <v>7.0103879267303588</v>
      </c>
      <c r="K33">
        <f t="shared" ca="1" si="7"/>
        <v>7.0104312428601538</v>
      </c>
      <c r="L33">
        <f t="shared" ca="1" si="13"/>
        <v>40</v>
      </c>
      <c r="M33">
        <f t="shared" si="8"/>
        <v>0.3</v>
      </c>
      <c r="N33">
        <f t="shared" ca="1" si="9"/>
        <v>7.0104312428601538</v>
      </c>
      <c r="O33">
        <f t="shared" ca="1" si="10"/>
        <v>7.0103146564509924</v>
      </c>
      <c r="Q33">
        <f t="shared" ca="1" si="11"/>
        <v>7.0103879267303588</v>
      </c>
    </row>
    <row r="34" spans="2:17">
      <c r="B34" s="2">
        <v>18</v>
      </c>
      <c r="C34">
        <f t="shared" ca="1" si="0"/>
        <v>3.1684816043636999E-5</v>
      </c>
      <c r="D34">
        <f t="shared" ca="1" si="1"/>
        <v>1</v>
      </c>
      <c r="E34">
        <f t="shared" ca="1" si="2"/>
        <v>-1.3974697231173261E-19</v>
      </c>
      <c r="F34">
        <f t="shared" ca="1" si="3"/>
        <v>6.3920708666099569E-5</v>
      </c>
      <c r="G34">
        <f t="shared" ca="1" si="4"/>
        <v>2</v>
      </c>
      <c r="H34">
        <f t="shared" ca="1" si="5"/>
        <v>6.3920708666099569E-5</v>
      </c>
      <c r="I34">
        <f t="shared" ca="1" si="6"/>
        <v>-6.3920708666099704E-5</v>
      </c>
      <c r="J34">
        <f t="shared" ca="1" si="12"/>
        <v>7.0103785771596581</v>
      </c>
      <c r="K34">
        <f t="shared" ca="1" si="7"/>
        <v>7.0103146564509924</v>
      </c>
      <c r="L34">
        <f t="shared" ca="1" si="13"/>
        <v>40</v>
      </c>
      <c r="M34">
        <f t="shared" si="8"/>
        <v>0.3</v>
      </c>
      <c r="N34">
        <f t="shared" ca="1" si="9"/>
        <v>7.0103146564509924</v>
      </c>
      <c r="O34">
        <f t="shared" ca="1" si="10"/>
        <v>7.010403743802617</v>
      </c>
      <c r="Q34">
        <f t="shared" ca="1" si="11"/>
        <v>7.0103785771596581</v>
      </c>
    </row>
    <row r="35" spans="2:17">
      <c r="B35" s="2">
        <v>19</v>
      </c>
      <c r="C35">
        <f t="shared" ca="1" si="0"/>
        <v>6.0250610137531265E-5</v>
      </c>
      <c r="D35">
        <f t="shared" ca="1" si="1"/>
        <v>3</v>
      </c>
      <c r="E35">
        <f t="shared" ca="1" si="2"/>
        <v>5.2178558972614425E-5</v>
      </c>
      <c r="F35">
        <f t="shared" ca="1" si="3"/>
        <v>1.766234531320319E-5</v>
      </c>
      <c r="G35">
        <f t="shared" ca="1" si="4"/>
        <v>1</v>
      </c>
      <c r="H35">
        <f t="shared" ca="1" si="5"/>
        <v>1.766234531320319E-5</v>
      </c>
      <c r="I35">
        <f t="shared" ca="1" si="6"/>
        <v>3.4516213659411235E-5</v>
      </c>
      <c r="J35">
        <f t="shared" ca="1" si="12"/>
        <v>7.0103692275889573</v>
      </c>
      <c r="K35">
        <f t="shared" ca="1" si="7"/>
        <v>7.010403743802617</v>
      </c>
      <c r="L35">
        <f t="shared" ca="1" si="13"/>
        <v>40</v>
      </c>
      <c r="M35">
        <f t="shared" si="8"/>
        <v>0.3</v>
      </c>
      <c r="N35">
        <f t="shared" ca="1" si="9"/>
        <v>7.010403743802617</v>
      </c>
      <c r="O35">
        <f t="shared" ca="1" si="10"/>
        <v>7.0102995001243498</v>
      </c>
      <c r="Q35">
        <f t="shared" ca="1" si="11"/>
        <v>7.0103692275889573</v>
      </c>
    </row>
    <row r="36" spans="2:17">
      <c r="B36" s="2">
        <v>20</v>
      </c>
      <c r="C36">
        <f t="shared" ca="1" si="0"/>
        <v>5.5148175531777984E-5</v>
      </c>
      <c r="D36">
        <f t="shared" ca="1" si="1"/>
        <v>3</v>
      </c>
      <c r="E36">
        <f t="shared" ca="1" si="2"/>
        <v>-4.7759720982883152E-5</v>
      </c>
      <c r="F36">
        <f t="shared" ca="1" si="3"/>
        <v>1.2618172923689374E-5</v>
      </c>
      <c r="G36">
        <f t="shared" ca="1" si="4"/>
        <v>4</v>
      </c>
      <c r="H36">
        <f t="shared" ca="1" si="5"/>
        <v>1.2618172923689374E-5</v>
      </c>
      <c r="I36">
        <f t="shared" ca="1" si="6"/>
        <v>-6.0377893906572524E-5</v>
      </c>
      <c r="J36">
        <f t="shared" ca="1" si="12"/>
        <v>7.0103598780182566</v>
      </c>
      <c r="K36">
        <f t="shared" ca="1" si="7"/>
        <v>7.0102995001243498</v>
      </c>
      <c r="L36">
        <f t="shared" ca="1" si="13"/>
        <v>40</v>
      </c>
      <c r="M36">
        <f t="shared" si="8"/>
        <v>0.3</v>
      </c>
      <c r="N36">
        <f t="shared" ca="1" si="9"/>
        <v>7.0102995001243498</v>
      </c>
      <c r="O36">
        <f t="shared" ca="1" si="10"/>
        <v>7.0103850638620973</v>
      </c>
      <c r="Q36">
        <f t="shared" ca="1" si="11"/>
        <v>7.0103598780182566</v>
      </c>
    </row>
    <row r="37" spans="2:17">
      <c r="B37" s="2">
        <v>21</v>
      </c>
      <c r="C37">
        <f t="shared" ca="1" si="0"/>
        <v>6.0663209135597734E-5</v>
      </c>
      <c r="D37">
        <f t="shared" ca="1" si="1"/>
        <v>4</v>
      </c>
      <c r="E37">
        <f t="shared" ca="1" si="2"/>
        <v>6.0663209135597734E-5</v>
      </c>
      <c r="F37">
        <f t="shared" ca="1" si="3"/>
        <v>2.6127794593990461E-5</v>
      </c>
      <c r="G37">
        <f t="shared" ca="1" si="4"/>
        <v>3</v>
      </c>
      <c r="H37">
        <f t="shared" ca="1" si="5"/>
        <v>2.6127794593990461E-5</v>
      </c>
      <c r="I37">
        <f t="shared" ca="1" si="6"/>
        <v>3.4535414541607272E-5</v>
      </c>
      <c r="J37">
        <f t="shared" ca="1" si="12"/>
        <v>7.0103505284475558</v>
      </c>
      <c r="K37">
        <f t="shared" ca="1" si="7"/>
        <v>7.0103850638620973</v>
      </c>
      <c r="L37">
        <f t="shared" ca="1" si="13"/>
        <v>40</v>
      </c>
      <c r="M37">
        <f t="shared" si="8"/>
        <v>0.3</v>
      </c>
      <c r="N37">
        <f t="shared" ca="1" si="9"/>
        <v>7.0103850638620973</v>
      </c>
      <c r="O37">
        <f t="shared" ca="1" si="10"/>
        <v>7.0103052514395383</v>
      </c>
      <c r="Q37">
        <f t="shared" ca="1" si="11"/>
        <v>7.0103505284475558</v>
      </c>
    </row>
    <row r="38" spans="2:17">
      <c r="B38" s="2">
        <v>22</v>
      </c>
      <c r="C38">
        <f t="shared" ca="1" si="0"/>
        <v>1.0771105897244809E-5</v>
      </c>
      <c r="D38">
        <f t="shared" ca="1" si="1"/>
        <v>1</v>
      </c>
      <c r="E38">
        <f t="shared" ca="1" si="2"/>
        <v>-2.1112991751753457E-19</v>
      </c>
      <c r="F38">
        <f t="shared" ca="1" si="3"/>
        <v>3.5927437317018512E-5</v>
      </c>
      <c r="G38">
        <f t="shared" ca="1" si="4"/>
        <v>2</v>
      </c>
      <c r="H38">
        <f t="shared" ca="1" si="5"/>
        <v>3.5927437317018512E-5</v>
      </c>
      <c r="I38">
        <f t="shared" ca="1" si="6"/>
        <v>-3.5927437317018722E-5</v>
      </c>
      <c r="J38">
        <f t="shared" ca="1" si="12"/>
        <v>7.010341178876855</v>
      </c>
      <c r="K38">
        <f t="shared" ca="1" si="7"/>
        <v>7.0103052514395383</v>
      </c>
      <c r="L38">
        <f t="shared" ca="1" si="13"/>
        <v>40</v>
      </c>
      <c r="M38">
        <f t="shared" si="8"/>
        <v>0.3</v>
      </c>
      <c r="N38">
        <f t="shared" ca="1" si="9"/>
        <v>7.0103052514395383</v>
      </c>
      <c r="O38">
        <f t="shared" ca="1" si="10"/>
        <v>7.0103121509793889</v>
      </c>
      <c r="Q38">
        <f t="shared" ca="1" si="11"/>
        <v>7.010341178876855</v>
      </c>
    </row>
    <row r="39" spans="2:17">
      <c r="B39" s="2">
        <v>23</v>
      </c>
      <c r="C39">
        <f t="shared" ca="1" si="0"/>
        <v>1.2667002976848056E-5</v>
      </c>
      <c r="D39">
        <f t="shared" ca="1" si="1"/>
        <v>1</v>
      </c>
      <c r="E39">
        <f t="shared" ca="1" si="2"/>
        <v>-1.6139168146738761E-19</v>
      </c>
      <c r="F39">
        <f t="shared" ca="1" si="3"/>
        <v>1.967832676582721E-5</v>
      </c>
      <c r="G39">
        <f t="shared" ca="1" si="4"/>
        <v>1</v>
      </c>
      <c r="H39">
        <f t="shared" ca="1" si="5"/>
        <v>1.967832676582721E-5</v>
      </c>
      <c r="I39">
        <f t="shared" ca="1" si="6"/>
        <v>-1.9678326765827372E-5</v>
      </c>
      <c r="J39">
        <f t="shared" ca="1" si="12"/>
        <v>7.0103318293061543</v>
      </c>
      <c r="K39">
        <f t="shared" ca="1" si="7"/>
        <v>7.0103121509793889</v>
      </c>
      <c r="L39">
        <f t="shared" ca="1" si="13"/>
        <v>40</v>
      </c>
      <c r="M39">
        <f t="shared" si="8"/>
        <v>0.3</v>
      </c>
      <c r="N39">
        <f t="shared" ca="1" si="9"/>
        <v>7.0103121509793889</v>
      </c>
      <c r="O39">
        <f t="shared" ca="1" si="10"/>
        <v>7.0102929272792727</v>
      </c>
      <c r="Q39">
        <f t="shared" ca="1" si="11"/>
        <v>7.0103318293061543</v>
      </c>
    </row>
    <row r="40" spans="2:17">
      <c r="B40" s="2">
        <v>24</v>
      </c>
      <c r="C40">
        <f t="shared" ca="1" si="0"/>
        <v>9.8629833748980033E-5</v>
      </c>
      <c r="D40">
        <f t="shared" ca="1" si="1"/>
        <v>3</v>
      </c>
      <c r="E40">
        <f t="shared" ca="1" si="2"/>
        <v>-1.9333790148073113E-19</v>
      </c>
      <c r="F40">
        <f t="shared" ca="1" si="3"/>
        <v>2.9552456180706881E-5</v>
      </c>
      <c r="G40">
        <f t="shared" ca="1" si="4"/>
        <v>4</v>
      </c>
      <c r="H40">
        <f t="shared" ca="1" si="5"/>
        <v>2.9552456180706881E-5</v>
      </c>
      <c r="I40">
        <f t="shared" ca="1" si="6"/>
        <v>-2.9552456180707075E-5</v>
      </c>
      <c r="J40">
        <f t="shared" ca="1" si="12"/>
        <v>7.0103224797354535</v>
      </c>
      <c r="K40">
        <f t="shared" ca="1" si="7"/>
        <v>7.0102929272792727</v>
      </c>
      <c r="L40">
        <f t="shared" ca="1" si="13"/>
        <v>40</v>
      </c>
      <c r="M40">
        <f t="shared" si="8"/>
        <v>0.3</v>
      </c>
      <c r="N40">
        <f t="shared" ca="1" si="9"/>
        <v>7.0102929272792727</v>
      </c>
      <c r="O40">
        <f t="shared" ca="1" si="10"/>
        <v>7.0103726355899836</v>
      </c>
      <c r="Q40">
        <f t="shared" ca="1" si="11"/>
        <v>7.0103224797354535</v>
      </c>
    </row>
    <row r="41" spans="2:17">
      <c r="B41" s="2">
        <v>25</v>
      </c>
      <c r="C41">
        <f t="shared" ca="1" si="0"/>
        <v>9.497031461231803E-5</v>
      </c>
      <c r="D41">
        <f t="shared" ca="1" si="1"/>
        <v>1</v>
      </c>
      <c r="E41">
        <f t="shared" ca="1" si="2"/>
        <v>9.3041000559003858E-20</v>
      </c>
      <c r="F41">
        <f t="shared" ca="1" si="3"/>
        <v>5.9505425230912501E-5</v>
      </c>
      <c r="G41">
        <f t="shared" ca="1" si="4"/>
        <v>2</v>
      </c>
      <c r="H41">
        <f t="shared" ca="1" si="5"/>
        <v>-5.9505425230912501E-5</v>
      </c>
      <c r="I41">
        <f t="shared" ca="1" si="6"/>
        <v>5.9505425230912596E-5</v>
      </c>
      <c r="J41">
        <f t="shared" ca="1" si="12"/>
        <v>7.0103131301647528</v>
      </c>
      <c r="K41">
        <f t="shared" ca="1" si="7"/>
        <v>7.0103726355899836</v>
      </c>
      <c r="L41">
        <f t="shared" ca="1" si="13"/>
        <v>40</v>
      </c>
      <c r="M41">
        <f t="shared" si="8"/>
        <v>0.3</v>
      </c>
      <c r="N41">
        <f t="shared" ca="1" si="9"/>
        <v>7.0103726355899836</v>
      </c>
      <c r="O41">
        <f t="shared" ca="1" si="10"/>
        <v>7.010252792736317</v>
      </c>
      <c r="Q41">
        <f t="shared" ca="1" si="11"/>
        <v>7.0103131301647528</v>
      </c>
    </row>
    <row r="42" spans="2:17">
      <c r="B42" s="2">
        <v>26</v>
      </c>
      <c r="C42">
        <f t="shared" ca="1" si="0"/>
        <v>2.5906714190129886E-5</v>
      </c>
      <c r="D42">
        <f t="shared" ca="1" si="1"/>
        <v>2</v>
      </c>
      <c r="E42">
        <f t="shared" ca="1" si="2"/>
        <v>1.0155539151142716E-19</v>
      </c>
      <c r="F42">
        <f t="shared" ca="1" si="3"/>
        <v>5.0987857735221219E-5</v>
      </c>
      <c r="G42">
        <f t="shared" ca="1" si="4"/>
        <v>2</v>
      </c>
      <c r="H42">
        <f t="shared" ca="1" si="5"/>
        <v>5.0987857735221219E-5</v>
      </c>
      <c r="I42">
        <f t="shared" ca="1" si="6"/>
        <v>-5.0987857735221118E-5</v>
      </c>
      <c r="J42">
        <f t="shared" ca="1" si="12"/>
        <v>7.010303780594052</v>
      </c>
      <c r="K42">
        <f t="shared" ca="1" si="7"/>
        <v>7.010252792736317</v>
      </c>
      <c r="L42">
        <f t="shared" ca="1" si="13"/>
        <v>40</v>
      </c>
      <c r="M42">
        <f t="shared" si="8"/>
        <v>0.3</v>
      </c>
      <c r="N42">
        <f t="shared" ca="1" si="9"/>
        <v>7.010252792736317</v>
      </c>
      <c r="O42">
        <f t="shared" ca="1" si="10"/>
        <v>7.0103112716391358</v>
      </c>
      <c r="Q42">
        <f t="shared" ca="1" si="11"/>
        <v>7.010303780594052</v>
      </c>
    </row>
    <row r="43" spans="2:17">
      <c r="B43" s="2">
        <v>27</v>
      </c>
      <c r="C43">
        <f t="shared" ca="1" si="0"/>
        <v>3.9896244034379996E-5</v>
      </c>
      <c r="D43">
        <f t="shared" ca="1" si="1"/>
        <v>3</v>
      </c>
      <c r="E43">
        <f t="shared" ca="1" si="2"/>
        <v>-8.7981879123680222E-20</v>
      </c>
      <c r="F43">
        <f t="shared" ca="1" si="3"/>
        <v>1.6840615784291466E-5</v>
      </c>
      <c r="G43">
        <f t="shared" ca="1" si="4"/>
        <v>1</v>
      </c>
      <c r="H43">
        <f t="shared" ca="1" si="5"/>
        <v>1.6840615784291466E-5</v>
      </c>
      <c r="I43">
        <f t="shared" ca="1" si="6"/>
        <v>1.6840615784291377E-5</v>
      </c>
      <c r="J43">
        <f t="shared" ca="1" si="12"/>
        <v>7.0102944310233513</v>
      </c>
      <c r="K43">
        <f t="shared" ca="1" si="7"/>
        <v>7.0103112716391358</v>
      </c>
      <c r="L43">
        <f t="shared" ca="1" si="13"/>
        <v>40</v>
      </c>
      <c r="M43">
        <f t="shared" si="8"/>
        <v>0.3</v>
      </c>
      <c r="N43">
        <f t="shared" ca="1" si="9"/>
        <v>7.0103112716391358</v>
      </c>
      <c r="O43">
        <f t="shared" ca="1" si="10"/>
        <v>7.0102720138539967</v>
      </c>
      <c r="Q43">
        <f t="shared" ca="1" si="11"/>
        <v>7.0102944310233513</v>
      </c>
    </row>
    <row r="44" spans="2:17">
      <c r="B44" s="2">
        <v>28</v>
      </c>
      <c r="C44">
        <f t="shared" ca="1" si="0"/>
        <v>2.153469223219719E-5</v>
      </c>
      <c r="D44">
        <f t="shared" ca="1" si="1"/>
        <v>3</v>
      </c>
      <c r="E44">
        <f t="shared" ca="1" si="2"/>
        <v>1.8649590535762235E-5</v>
      </c>
      <c r="F44">
        <f t="shared" ca="1" si="3"/>
        <v>3.1717189189859628E-5</v>
      </c>
      <c r="G44">
        <f t="shared" ca="1" si="4"/>
        <v>2</v>
      </c>
      <c r="H44">
        <f t="shared" ca="1" si="5"/>
        <v>3.1717189189859628E-5</v>
      </c>
      <c r="I44">
        <f t="shared" ca="1" si="6"/>
        <v>-1.3067598654097393E-5</v>
      </c>
      <c r="J44">
        <f t="shared" ca="1" si="12"/>
        <v>7.0102850814526505</v>
      </c>
      <c r="K44">
        <f t="shared" ca="1" si="7"/>
        <v>7.0102720138539967</v>
      </c>
      <c r="L44">
        <f t="shared" ca="1" si="13"/>
        <v>40</v>
      </c>
      <c r="M44">
        <f t="shared" si="8"/>
        <v>0.3</v>
      </c>
      <c r="N44">
        <f t="shared" ca="1" si="9"/>
        <v>7.0102720138539967</v>
      </c>
      <c r="O44">
        <f t="shared" ca="1" si="10"/>
        <v>7.0103119610471012</v>
      </c>
      <c r="Q44">
        <f t="shared" ca="1" si="11"/>
        <v>7.0102850814526505</v>
      </c>
    </row>
    <row r="45" spans="2:17">
      <c r="B45" s="2">
        <v>29</v>
      </c>
      <c r="C45">
        <f t="shared" ca="1" si="0"/>
        <v>5.5130751917694323E-5</v>
      </c>
      <c r="D45">
        <f t="shared" ca="1" si="1"/>
        <v>2</v>
      </c>
      <c r="E45">
        <f t="shared" ca="1" si="2"/>
        <v>1.1954576199984715E-23</v>
      </c>
      <c r="F45">
        <f t="shared" ca="1" si="3"/>
        <v>7.2458330302478311E-5</v>
      </c>
      <c r="G45">
        <f t="shared" ca="1" si="4"/>
        <v>3</v>
      </c>
      <c r="H45">
        <f t="shared" ca="1" si="5"/>
        <v>-3.6229165151239155E-5</v>
      </c>
      <c r="I45">
        <f t="shared" ca="1" si="6"/>
        <v>3.6229165151239155E-5</v>
      </c>
      <c r="J45">
        <f t="shared" ca="1" si="12"/>
        <v>7.0102757318819497</v>
      </c>
      <c r="K45">
        <f t="shared" ca="1" si="7"/>
        <v>7.0103119610471012</v>
      </c>
      <c r="L45">
        <f t="shared" ca="1" si="13"/>
        <v>40</v>
      </c>
      <c r="M45">
        <f t="shared" si="8"/>
        <v>0.3</v>
      </c>
      <c r="N45">
        <f t="shared" ca="1" si="9"/>
        <v>7.0103119610471012</v>
      </c>
      <c r="O45">
        <f t="shared" ca="1" si="10"/>
        <v>7.01021482289618</v>
      </c>
      <c r="Q45">
        <f t="shared" ca="1" si="11"/>
        <v>7.0102757318819497</v>
      </c>
    </row>
    <row r="46" spans="2:17">
      <c r="B46" s="2">
        <v>30</v>
      </c>
      <c r="C46">
        <f t="shared" ca="1" si="0"/>
        <v>7.0170209967074557E-5</v>
      </c>
      <c r="D46">
        <f t="shared" ca="1" si="1"/>
        <v>3</v>
      </c>
      <c r="E46">
        <f t="shared" ca="1" si="2"/>
        <v>-6.705271782322077E-19</v>
      </c>
      <c r="F46">
        <f t="shared" ca="1" si="3"/>
        <v>5.1559415068543635E-5</v>
      </c>
      <c r="G46">
        <f t="shared" ca="1" si="4"/>
        <v>2</v>
      </c>
      <c r="H46">
        <f t="shared" ca="1" si="5"/>
        <v>5.1559415068543635E-5</v>
      </c>
      <c r="I46">
        <f t="shared" ca="1" si="6"/>
        <v>-5.1559415068544306E-5</v>
      </c>
      <c r="J46">
        <f t="shared" ca="1" si="12"/>
        <v>7.010266382311249</v>
      </c>
      <c r="K46">
        <f t="shared" ca="1" si="7"/>
        <v>7.01021482289618</v>
      </c>
      <c r="L46">
        <f t="shared" ca="1" si="13"/>
        <v>40</v>
      </c>
      <c r="M46">
        <f t="shared" si="8"/>
        <v>0.3</v>
      </c>
      <c r="N46">
        <f t="shared" ca="1" si="9"/>
        <v>7.01021482289618</v>
      </c>
      <c r="O46">
        <f t="shared" ca="1" si="10"/>
        <v>7.0101383302736755</v>
      </c>
      <c r="Q46">
        <f t="shared" ca="1" si="11"/>
        <v>7.010266382311249</v>
      </c>
    </row>
    <row r="47" spans="2:17">
      <c r="B47" s="2">
        <v>31</v>
      </c>
      <c r="C47">
        <f t="shared" ca="1" si="0"/>
        <v>9.573018203101749E-5</v>
      </c>
      <c r="D47">
        <f t="shared" ca="1" si="1"/>
        <v>4</v>
      </c>
      <c r="E47">
        <f t="shared" ca="1" si="2"/>
        <v>-9.573018203101749E-5</v>
      </c>
      <c r="F47">
        <f t="shared" ca="1" si="3"/>
        <v>2.2972284842135071E-5</v>
      </c>
      <c r="G47">
        <f t="shared" ca="1" si="4"/>
        <v>1</v>
      </c>
      <c r="H47">
        <f t="shared" ca="1" si="5"/>
        <v>2.2972284842135071E-5</v>
      </c>
      <c r="I47">
        <f t="shared" ca="1" si="6"/>
        <v>-1.1870246687315257E-4</v>
      </c>
      <c r="J47">
        <f t="shared" ca="1" si="12"/>
        <v>7.0102570327405482</v>
      </c>
      <c r="K47">
        <f t="shared" ca="1" si="7"/>
        <v>7.0101383302736755</v>
      </c>
      <c r="L47">
        <f t="shared" ca="1" si="13"/>
        <v>40</v>
      </c>
      <c r="M47">
        <f t="shared" si="8"/>
        <v>0.3</v>
      </c>
      <c r="N47">
        <f t="shared" ca="1" si="9"/>
        <v>7.0101383302736755</v>
      </c>
      <c r="O47">
        <f t="shared" ca="1" si="10"/>
        <v>7.0102619676644018</v>
      </c>
      <c r="Q47">
        <f t="shared" ca="1" si="11"/>
        <v>7.0102570327405482</v>
      </c>
    </row>
    <row r="48" spans="2:17">
      <c r="B48" s="2">
        <v>32</v>
      </c>
      <c r="C48">
        <f t="shared" ca="1" si="0"/>
        <v>1.5943137863442108E-5</v>
      </c>
      <c r="D48">
        <f t="shared" ca="1" si="1"/>
        <v>3</v>
      </c>
      <c r="E48">
        <f t="shared" ca="1" si="2"/>
        <v>-1.3807162405778365E-5</v>
      </c>
      <c r="F48">
        <f t="shared" ca="1" si="3"/>
        <v>5.6183313919382568E-5</v>
      </c>
      <c r="G48">
        <f t="shared" ca="1" si="4"/>
        <v>3</v>
      </c>
      <c r="H48">
        <f t="shared" ca="1" si="5"/>
        <v>-2.809165695969164E-5</v>
      </c>
      <c r="I48">
        <f t="shared" ca="1" si="6"/>
        <v>1.4284494553913275E-5</v>
      </c>
      <c r="J48">
        <f t="shared" ca="1" si="12"/>
        <v>7.0102476831698475</v>
      </c>
      <c r="K48">
        <f t="shared" ca="1" si="7"/>
        <v>7.0102619676644018</v>
      </c>
      <c r="L48">
        <f t="shared" ca="1" si="13"/>
        <v>40</v>
      </c>
      <c r="M48">
        <f t="shared" si="8"/>
        <v>0.3</v>
      </c>
      <c r="N48">
        <f t="shared" ca="1" si="9"/>
        <v>7.0102619676644018</v>
      </c>
      <c r="O48">
        <f t="shared" ca="1" si="10"/>
        <v>7.0101813415879999</v>
      </c>
      <c r="Q48">
        <f t="shared" ca="1" si="11"/>
        <v>7.0102476831698475</v>
      </c>
    </row>
    <row r="49" spans="2:17">
      <c r="B49" s="2">
        <v>33</v>
      </c>
      <c r="C49">
        <f t="shared" ca="1" si="0"/>
        <v>6.9483296551087152E-5</v>
      </c>
      <c r="D49">
        <f t="shared" ca="1" si="1"/>
        <v>2</v>
      </c>
      <c r="E49">
        <f t="shared" ca="1" si="2"/>
        <v>3.4066008152823174E-20</v>
      </c>
      <c r="F49">
        <f t="shared" ca="1" si="3"/>
        <v>5.6992011147258896E-5</v>
      </c>
      <c r="G49">
        <f t="shared" ca="1" si="4"/>
        <v>1</v>
      </c>
      <c r="H49">
        <f t="shared" ca="1" si="5"/>
        <v>5.6992011147258896E-5</v>
      </c>
      <c r="I49">
        <f t="shared" ca="1" si="6"/>
        <v>-5.6992011147258862E-5</v>
      </c>
      <c r="J49">
        <f t="shared" ca="1" si="12"/>
        <v>7.0102383335991467</v>
      </c>
      <c r="K49">
        <f t="shared" ca="1" si="7"/>
        <v>7.0101813415879999</v>
      </c>
      <c r="L49">
        <f t="shared" ca="1" si="13"/>
        <v>40</v>
      </c>
      <c r="M49">
        <f t="shared" si="8"/>
        <v>0.3</v>
      </c>
      <c r="N49">
        <f t="shared" ca="1" si="9"/>
        <v>7.0101813415879999</v>
      </c>
      <c r="O49">
        <f t="shared" ca="1" si="10"/>
        <v>7.0101307315230059</v>
      </c>
      <c r="Q49">
        <f t="shared" ca="1" si="11"/>
        <v>7.0102383335991467</v>
      </c>
    </row>
    <row r="50" spans="2:17">
      <c r="B50" s="2">
        <v>34</v>
      </c>
      <c r="C50">
        <f t="shared" ca="1" si="0"/>
        <v>2.240759279153025E-5</v>
      </c>
      <c r="D50">
        <f t="shared" ca="1" si="1"/>
        <v>2</v>
      </c>
      <c r="E50">
        <f t="shared" ca="1" si="2"/>
        <v>6.5876588703921665E-20</v>
      </c>
      <c r="F50">
        <f t="shared" ca="1" si="3"/>
        <v>9.8252505440205769E-5</v>
      </c>
      <c r="G50">
        <f t="shared" ca="1" si="4"/>
        <v>2</v>
      </c>
      <c r="H50">
        <f t="shared" ca="1" si="5"/>
        <v>9.8252505440205769E-5</v>
      </c>
      <c r="I50">
        <f t="shared" ca="1" si="6"/>
        <v>-9.8252505440205701E-5</v>
      </c>
      <c r="J50">
        <f t="shared" ca="1" si="12"/>
        <v>7.010228984028446</v>
      </c>
      <c r="K50">
        <f t="shared" ca="1" si="7"/>
        <v>7.0101307315230059</v>
      </c>
      <c r="L50">
        <f t="shared" ca="1" si="13"/>
        <v>40</v>
      </c>
      <c r="M50">
        <f t="shared" si="8"/>
        <v>0.3</v>
      </c>
      <c r="N50">
        <f t="shared" ca="1" si="9"/>
        <v>7.0101307315230059</v>
      </c>
      <c r="O50">
        <f t="shared" ca="1" si="10"/>
        <v>7.0102196344577452</v>
      </c>
      <c r="Q50">
        <f t="shared" ca="1" si="11"/>
        <v>7.010228984028446</v>
      </c>
    </row>
    <row r="51" spans="2:17">
      <c r="B51" s="2">
        <v>35</v>
      </c>
      <c r="C51">
        <f t="shared" ca="1" si="0"/>
        <v>7.6428248641855281E-5</v>
      </c>
      <c r="D51">
        <f t="shared" ca="1" si="1"/>
        <v>2</v>
      </c>
      <c r="E51">
        <f t="shared" ca="1" si="2"/>
        <v>5.9925351196897796E-19</v>
      </c>
      <c r="F51">
        <f t="shared" ca="1" si="3"/>
        <v>5.1070786767868551E-5</v>
      </c>
      <c r="G51">
        <f t="shared" ca="1" si="4"/>
        <v>4</v>
      </c>
      <c r="H51">
        <f t="shared" ca="1" si="5"/>
        <v>-2.0021620849299317E-19</v>
      </c>
      <c r="I51">
        <f t="shared" ca="1" si="6"/>
        <v>7.9946972046197113E-19</v>
      </c>
      <c r="J51">
        <f t="shared" ca="1" si="12"/>
        <v>7.0102196344577452</v>
      </c>
      <c r="K51">
        <f t="shared" ca="1" si="7"/>
        <v>7.0102196344577452</v>
      </c>
      <c r="L51">
        <f t="shared" ca="1" si="13"/>
        <v>40</v>
      </c>
      <c r="M51">
        <f t="shared" si="8"/>
        <v>0.3</v>
      </c>
      <c r="N51">
        <f t="shared" ca="1" si="9"/>
        <v>7.0102196344577452</v>
      </c>
      <c r="O51">
        <f t="shared" ca="1" si="10"/>
        <v>7.0101568974372253</v>
      </c>
      <c r="Q51">
        <f t="shared" ca="1" si="11"/>
        <v>7.0102196344577452</v>
      </c>
    </row>
    <row r="52" spans="2:17">
      <c r="B52" s="2">
        <v>36</v>
      </c>
      <c r="C52">
        <f t="shared" ca="1" si="0"/>
        <v>6.7137912618544095E-5</v>
      </c>
      <c r="D52">
        <f t="shared" ca="1" si="1"/>
        <v>4</v>
      </c>
      <c r="E52">
        <f t="shared" ca="1" si="2"/>
        <v>-1.4805703783871864E-19</v>
      </c>
      <c r="F52">
        <f t="shared" ca="1" si="3"/>
        <v>5.3387449819280608E-5</v>
      </c>
      <c r="G52">
        <f t="shared" ca="1" si="4"/>
        <v>4</v>
      </c>
      <c r="H52">
        <f t="shared" ca="1" si="5"/>
        <v>5.3387449819280608E-5</v>
      </c>
      <c r="I52">
        <f t="shared" ca="1" si="6"/>
        <v>-5.3387449819280757E-5</v>
      </c>
      <c r="J52">
        <f t="shared" ca="1" si="12"/>
        <v>7.0102102848870445</v>
      </c>
      <c r="K52">
        <f t="shared" ca="1" si="7"/>
        <v>7.0101568974372253</v>
      </c>
      <c r="L52">
        <f t="shared" ca="1" si="13"/>
        <v>40</v>
      </c>
      <c r="M52">
        <f t="shared" si="8"/>
        <v>0.3</v>
      </c>
      <c r="N52">
        <f t="shared" ca="1" si="9"/>
        <v>7.0101568974372253</v>
      </c>
      <c r="O52">
        <f t="shared" ca="1" si="10"/>
        <v>7.0103534136692929</v>
      </c>
      <c r="Q52">
        <f t="shared" ca="1" si="11"/>
        <v>7.0102102848870445</v>
      </c>
    </row>
    <row r="53" spans="2:17">
      <c r="B53" s="2">
        <v>37</v>
      </c>
      <c r="C53">
        <f t="shared" ca="1" si="0"/>
        <v>6.264263273969289E-5</v>
      </c>
      <c r="D53">
        <f t="shared" ca="1" si="1"/>
        <v>3</v>
      </c>
      <c r="E53">
        <f t="shared" ca="1" si="2"/>
        <v>5.4250111312513003E-5</v>
      </c>
      <c r="F53">
        <f t="shared" ca="1" si="3"/>
        <v>9.8228241636309833E-5</v>
      </c>
      <c r="G53">
        <f t="shared" ca="1" si="4"/>
        <v>2</v>
      </c>
      <c r="H53">
        <f t="shared" ca="1" si="5"/>
        <v>-9.8228241636309833E-5</v>
      </c>
      <c r="I53">
        <f t="shared" ca="1" si="6"/>
        <v>1.5247835294882284E-4</v>
      </c>
      <c r="J53">
        <f t="shared" ca="1" si="12"/>
        <v>7.0102009353163437</v>
      </c>
      <c r="K53">
        <f t="shared" ca="1" si="7"/>
        <v>7.0103534136692929</v>
      </c>
      <c r="L53">
        <f t="shared" ca="1" si="13"/>
        <v>40</v>
      </c>
      <c r="M53">
        <f t="shared" si="8"/>
        <v>0.3</v>
      </c>
      <c r="N53">
        <f t="shared" ca="1" si="9"/>
        <v>7.0103534136692929</v>
      </c>
      <c r="O53">
        <f t="shared" ca="1" si="10"/>
        <v>7.0102377764013273</v>
      </c>
      <c r="Q53">
        <f t="shared" ca="1" si="11"/>
        <v>7.0102009353163437</v>
      </c>
    </row>
    <row r="54" spans="2:17">
      <c r="B54" s="2">
        <v>38</v>
      </c>
      <c r="C54">
        <f t="shared" ca="1" si="0"/>
        <v>8.9451752129288275E-5</v>
      </c>
      <c r="D54">
        <f t="shared" ca="1" si="1"/>
        <v>4</v>
      </c>
      <c r="E54">
        <f t="shared" ca="1" si="2"/>
        <v>5.2602064761152041E-19</v>
      </c>
      <c r="F54">
        <f t="shared" ca="1" si="3"/>
        <v>9.2381311368678015E-5</v>
      </c>
      <c r="G54">
        <f t="shared" ca="1" si="4"/>
        <v>3</v>
      </c>
      <c r="H54">
        <f t="shared" ca="1" si="5"/>
        <v>-4.6190655684339631E-5</v>
      </c>
      <c r="I54">
        <f t="shared" ca="1" si="6"/>
        <v>4.6190655684340159E-5</v>
      </c>
      <c r="J54">
        <f t="shared" ca="1" si="12"/>
        <v>7.0101915857456429</v>
      </c>
      <c r="K54">
        <f t="shared" ca="1" si="7"/>
        <v>7.0102377764013273</v>
      </c>
      <c r="L54">
        <f t="shared" ca="1" si="13"/>
        <v>40</v>
      </c>
      <c r="M54">
        <f t="shared" si="8"/>
        <v>0.3</v>
      </c>
      <c r="N54">
        <f t="shared" ca="1" si="9"/>
        <v>7.0102377764013273</v>
      </c>
      <c r="O54">
        <f t="shared" ca="1" si="10"/>
        <v>7.0101822361749422</v>
      </c>
      <c r="Q54">
        <f t="shared" ca="1" si="11"/>
        <v>7.0101915857456429</v>
      </c>
    </row>
    <row r="55" spans="2:17">
      <c r="B55" s="2">
        <v>39</v>
      </c>
      <c r="C55">
        <f t="shared" ca="1" si="0"/>
        <v>7.123186095829772E-5</v>
      </c>
      <c r="D55">
        <f t="shared" ca="1" si="1"/>
        <v>2</v>
      </c>
      <c r="E55">
        <f t="shared" ca="1" si="2"/>
        <v>5.9341786392692365E-19</v>
      </c>
      <c r="F55">
        <f t="shared" ca="1" si="3"/>
        <v>4.2294980726612773E-5</v>
      </c>
      <c r="G55">
        <f t="shared" ca="1" si="4"/>
        <v>4</v>
      </c>
      <c r="H55">
        <f t="shared" ca="1" si="5"/>
        <v>-1.761753573468394E-19</v>
      </c>
      <c r="I55">
        <f t="shared" ca="1" si="6"/>
        <v>7.6959322127376308E-19</v>
      </c>
      <c r="J55">
        <f t="shared" ca="1" si="12"/>
        <v>7.0101822361749422</v>
      </c>
      <c r="K55">
        <f t="shared" ca="1" si="7"/>
        <v>7.0101822361749422</v>
      </c>
      <c r="L55">
        <f t="shared" ca="1" si="13"/>
        <v>40</v>
      </c>
      <c r="M55">
        <f t="shared" si="8"/>
        <v>0.3</v>
      </c>
      <c r="N55">
        <f t="shared" ca="1" si="9"/>
        <v>7.0101822361749422</v>
      </c>
      <c r="O55">
        <f t="shared" ca="1" si="10"/>
        <v>7.0101604006614977</v>
      </c>
      <c r="Q55">
        <f t="shared" ca="1" si="11"/>
        <v>7.0101822361749422</v>
      </c>
    </row>
    <row r="56" spans="2:17">
      <c r="B56" s="2">
        <v>40</v>
      </c>
      <c r="C56">
        <f t="shared" ca="1" si="0"/>
        <v>6.6432319788670347E-5</v>
      </c>
      <c r="D56">
        <f t="shared" ca="1" si="1"/>
        <v>3</v>
      </c>
      <c r="E56">
        <f t="shared" ca="1" si="2"/>
        <v>5.7532076569320143E-5</v>
      </c>
      <c r="F56">
        <f t="shared" ca="1" si="3"/>
        <v>7.0018019313446072E-5</v>
      </c>
      <c r="G56">
        <f t="shared" ca="1" si="4"/>
        <v>1</v>
      </c>
      <c r="H56">
        <f t="shared" ca="1" si="5"/>
        <v>7.0018019313446072E-5</v>
      </c>
      <c r="I56">
        <f t="shared" ca="1" si="6"/>
        <v>-1.2485942744125929E-5</v>
      </c>
      <c r="J56">
        <f t="shared" ca="1" si="12"/>
        <v>7.0101728866042414</v>
      </c>
      <c r="K56">
        <f t="shared" ca="1" si="7"/>
        <v>7.0101604006614977</v>
      </c>
      <c r="L56">
        <f t="shared" ca="1" si="13"/>
        <v>40</v>
      </c>
      <c r="M56">
        <f t="shared" si="8"/>
        <v>0.3</v>
      </c>
      <c r="N56">
        <f t="shared" ca="1" si="9"/>
        <v>7.0101604006614977</v>
      </c>
      <c r="O56">
        <f t="shared" ca="1" si="10"/>
        <v>7.0102308198732963</v>
      </c>
      <c r="Q56">
        <f t="shared" ca="1" si="11"/>
        <v>7.0101728866042414</v>
      </c>
    </row>
    <row r="57" spans="2:17">
      <c r="B57" s="2">
        <v>41</v>
      </c>
      <c r="C57">
        <f t="shared" ca="1" si="0"/>
        <v>5.3540301649669353E-5</v>
      </c>
      <c r="D57">
        <f t="shared" ca="1" si="1"/>
        <v>1</v>
      </c>
      <c r="E57">
        <f t="shared" ca="1" si="2"/>
        <v>-1.6791576785270695E-18</v>
      </c>
      <c r="F57">
        <f t="shared" ca="1" si="3"/>
        <v>6.7282839756021729E-5</v>
      </c>
      <c r="G57">
        <f t="shared" ca="1" si="4"/>
        <v>2</v>
      </c>
      <c r="H57">
        <f t="shared" ca="1" si="5"/>
        <v>-6.7282839756021729E-5</v>
      </c>
      <c r="I57">
        <f t="shared" ca="1" si="6"/>
        <v>6.7282839756020049E-5</v>
      </c>
      <c r="J57">
        <f t="shared" ca="1" si="12"/>
        <v>7.0101635370335407</v>
      </c>
      <c r="K57">
        <f t="shared" ca="1" si="7"/>
        <v>7.0102308198732963</v>
      </c>
      <c r="L57">
        <f t="shared" ca="1" si="13"/>
        <v>40</v>
      </c>
      <c r="M57">
        <f t="shared" si="8"/>
        <v>0.3</v>
      </c>
      <c r="N57">
        <f t="shared" ca="1" si="9"/>
        <v>7.0102308198732963</v>
      </c>
      <c r="O57">
        <f t="shared" ca="1" si="10"/>
        <v>7.0102499077989835</v>
      </c>
      <c r="Q57">
        <f t="shared" ca="1" si="11"/>
        <v>7.0101635370335407</v>
      </c>
    </row>
    <row r="58" spans="2:17">
      <c r="B58" s="2">
        <v>42</v>
      </c>
      <c r="C58">
        <f t="shared" ca="1" si="0"/>
        <v>4.0506574942190348E-5</v>
      </c>
      <c r="D58">
        <f t="shared" ca="1" si="1"/>
        <v>2</v>
      </c>
      <c r="E58">
        <f t="shared" ca="1" si="2"/>
        <v>7.9384941399882662E-20</v>
      </c>
      <c r="F58">
        <f t="shared" ca="1" si="3"/>
        <v>9.5720336144009287E-5</v>
      </c>
      <c r="G58">
        <f t="shared" ca="1" si="4"/>
        <v>4</v>
      </c>
      <c r="H58">
        <f t="shared" ca="1" si="5"/>
        <v>-9.5720336144009287E-5</v>
      </c>
      <c r="I58">
        <f t="shared" ca="1" si="6"/>
        <v>9.5720336144009368E-5</v>
      </c>
      <c r="J58">
        <f t="shared" ca="1" si="12"/>
        <v>7.0101541874628399</v>
      </c>
      <c r="K58">
        <f t="shared" ca="1" si="7"/>
        <v>7.0102499077989835</v>
      </c>
      <c r="L58">
        <f t="shared" ca="1" si="13"/>
        <v>40</v>
      </c>
      <c r="M58">
        <f t="shared" si="8"/>
        <v>0.3</v>
      </c>
      <c r="N58">
        <f t="shared" ca="1" si="9"/>
        <v>7.0102499077989835</v>
      </c>
      <c r="O58">
        <f t="shared" ca="1" si="10"/>
        <v>7.0101540883108155</v>
      </c>
      <c r="Q58">
        <f t="shared" ca="1" si="11"/>
        <v>7.0101541874628399</v>
      </c>
    </row>
    <row r="59" spans="2:17">
      <c r="B59" s="2">
        <v>43</v>
      </c>
      <c r="C59">
        <f t="shared" ca="1" si="0"/>
        <v>5.0400667566801241E-5</v>
      </c>
      <c r="D59">
        <f t="shared" ca="1" si="1"/>
        <v>4</v>
      </c>
      <c r="E59">
        <f t="shared" ca="1" si="2"/>
        <v>-5.0400667566801241E-5</v>
      </c>
      <c r="F59">
        <f t="shared" ca="1" si="3"/>
        <v>5.9651086242823377E-5</v>
      </c>
      <c r="G59">
        <f t="shared" ca="1" si="4"/>
        <v>1</v>
      </c>
      <c r="H59">
        <f t="shared" ca="1" si="5"/>
        <v>5.9651086242823377E-5</v>
      </c>
      <c r="I59">
        <f t="shared" ca="1" si="6"/>
        <v>9.2504186760221363E-6</v>
      </c>
      <c r="J59">
        <f t="shared" ca="1" si="12"/>
        <v>7.0101448378921392</v>
      </c>
      <c r="K59">
        <f t="shared" ca="1" si="7"/>
        <v>7.0101540883108155</v>
      </c>
      <c r="L59">
        <f t="shared" ca="1" si="13"/>
        <v>40</v>
      </c>
      <c r="M59">
        <f t="shared" si="8"/>
        <v>0.3</v>
      </c>
      <c r="N59">
        <f t="shared" ca="1" si="9"/>
        <v>7.0101540883108155</v>
      </c>
      <c r="O59">
        <f t="shared" ca="1" si="10"/>
        <v>7.0100814270581324</v>
      </c>
      <c r="Q59">
        <f t="shared" ca="1" si="11"/>
        <v>7.0101448378921392</v>
      </c>
    </row>
    <row r="60" spans="2:17">
      <c r="B60" s="2">
        <v>44</v>
      </c>
      <c r="C60">
        <f t="shared" ca="1" si="0"/>
        <v>9.8882411787889899E-5</v>
      </c>
      <c r="D60">
        <f t="shared" ca="1" si="1"/>
        <v>4</v>
      </c>
      <c r="E60">
        <f t="shared" ca="1" si="2"/>
        <v>-9.6912218874629735E-19</v>
      </c>
      <c r="F60">
        <f t="shared" ca="1" si="3"/>
        <v>5.4061263306159445E-5</v>
      </c>
      <c r="G60">
        <f t="shared" ca="1" si="4"/>
        <v>1</v>
      </c>
      <c r="H60">
        <f t="shared" ca="1" si="5"/>
        <v>5.4061263306159445E-5</v>
      </c>
      <c r="I60">
        <f t="shared" ca="1" si="6"/>
        <v>-5.4061263306160414E-5</v>
      </c>
      <c r="J60">
        <f t="shared" ca="1" si="12"/>
        <v>7.0101354883214384</v>
      </c>
      <c r="K60">
        <f t="shared" ca="1" si="7"/>
        <v>7.0100814270581324</v>
      </c>
      <c r="L60">
        <f t="shared" ca="1" si="13"/>
        <v>40</v>
      </c>
      <c r="M60">
        <f t="shared" si="8"/>
        <v>0.3</v>
      </c>
      <c r="N60">
        <f t="shared" ca="1" si="9"/>
        <v>7.0100814270581324</v>
      </c>
      <c r="O60">
        <f t="shared" ca="1" si="10"/>
        <v>7.0102249818484585</v>
      </c>
      <c r="Q60">
        <f t="shared" ca="1" si="11"/>
        <v>7.0101354883214384</v>
      </c>
    </row>
    <row r="61" spans="2:17">
      <c r="B61" s="2">
        <v>45</v>
      </c>
      <c r="C61">
        <f t="shared" ca="1" si="0"/>
        <v>6.7854659167916097E-5</v>
      </c>
      <c r="D61">
        <f t="shared" ca="1" si="1"/>
        <v>3</v>
      </c>
      <c r="E61">
        <f t="shared" ca="1" si="2"/>
        <v>2.3274025907863237E-19</v>
      </c>
      <c r="F61">
        <f t="shared" ca="1" si="3"/>
        <v>9.8843097720662144E-5</v>
      </c>
      <c r="G61">
        <f t="shared" ca="1" si="4"/>
        <v>3</v>
      </c>
      <c r="H61">
        <f t="shared" ca="1" si="5"/>
        <v>9.8843097720662144E-5</v>
      </c>
      <c r="I61">
        <f t="shared" ca="1" si="6"/>
        <v>9.8843097720662375E-5</v>
      </c>
      <c r="J61">
        <f t="shared" ca="1" si="12"/>
        <v>7.0101261387507376</v>
      </c>
      <c r="K61">
        <f t="shared" ca="1" si="7"/>
        <v>7.0102249818484585</v>
      </c>
      <c r="L61">
        <f t="shared" ca="1" si="13"/>
        <v>40</v>
      </c>
      <c r="M61">
        <f t="shared" si="8"/>
        <v>0.3</v>
      </c>
      <c r="N61">
        <f t="shared" ca="1" si="9"/>
        <v>7.0102249818484585</v>
      </c>
      <c r="O61">
        <f t="shared" ca="1" si="10"/>
        <v>7.0101364877679986</v>
      </c>
      <c r="Q61">
        <f t="shared" ca="1" si="11"/>
        <v>7.0101261387507376</v>
      </c>
    </row>
    <row r="62" spans="2:17">
      <c r="B62" s="2">
        <v>46</v>
      </c>
      <c r="C62">
        <f t="shared" ca="1" si="0"/>
        <v>5.8914007993742894E-5</v>
      </c>
      <c r="D62">
        <f t="shared" ca="1" si="1"/>
        <v>4</v>
      </c>
      <c r="E62">
        <f t="shared" ca="1" si="2"/>
        <v>3.7531493556415129E-19</v>
      </c>
      <c r="F62">
        <f t="shared" ca="1" si="3"/>
        <v>3.9397175923013396E-5</v>
      </c>
      <c r="G62">
        <f t="shared" ca="1" si="4"/>
        <v>3</v>
      </c>
      <c r="H62">
        <f t="shared" ca="1" si="5"/>
        <v>-1.9698587961506247E-5</v>
      </c>
      <c r="I62">
        <f t="shared" ca="1" si="6"/>
        <v>1.9698587961506624E-5</v>
      </c>
      <c r="J62">
        <f t="shared" ca="1" si="12"/>
        <v>7.0101167891800369</v>
      </c>
      <c r="K62">
        <f t="shared" ca="1" si="7"/>
        <v>7.0101364877679986</v>
      </c>
      <c r="L62">
        <f t="shared" ca="1" si="13"/>
        <v>40</v>
      </c>
      <c r="M62">
        <f t="shared" si="8"/>
        <v>0.3</v>
      </c>
      <c r="N62">
        <f t="shared" ca="1" si="9"/>
        <v>7.0101364877679986</v>
      </c>
      <c r="O62">
        <f t="shared" ca="1" si="10"/>
        <v>7.0099637614324184</v>
      </c>
      <c r="Q62">
        <f t="shared" ca="1" si="11"/>
        <v>7.0101167891800369</v>
      </c>
    </row>
    <row r="63" spans="2:17">
      <c r="B63" s="2">
        <v>47</v>
      </c>
      <c r="C63">
        <f t="shared" ca="1" si="0"/>
        <v>4.7718012386442769E-5</v>
      </c>
      <c r="D63">
        <f t="shared" ca="1" si="1"/>
        <v>4</v>
      </c>
      <c r="E63">
        <f t="shared" ca="1" si="2"/>
        <v>-4.7718012386442769E-5</v>
      </c>
      <c r="F63">
        <f t="shared" ca="1" si="3"/>
        <v>9.5960164531107552E-5</v>
      </c>
      <c r="G63">
        <f t="shared" ca="1" si="4"/>
        <v>1</v>
      </c>
      <c r="H63">
        <f t="shared" ca="1" si="5"/>
        <v>9.5960164531107552E-5</v>
      </c>
      <c r="I63">
        <f t="shared" ca="1" si="6"/>
        <v>-1.4367817691755033E-4</v>
      </c>
      <c r="J63">
        <f t="shared" ca="1" si="12"/>
        <v>7.0101074396093361</v>
      </c>
      <c r="K63">
        <f t="shared" ca="1" si="7"/>
        <v>7.0099637614324184</v>
      </c>
      <c r="L63">
        <f t="shared" ca="1" si="13"/>
        <v>40</v>
      </c>
      <c r="M63">
        <f t="shared" si="8"/>
        <v>0.3</v>
      </c>
      <c r="N63">
        <f t="shared" ca="1" si="9"/>
        <v>7.0099637614324184</v>
      </c>
      <c r="O63">
        <f t="shared" ca="1" si="10"/>
        <v>7.0100864556462463</v>
      </c>
      <c r="Q63">
        <f t="shared" ca="1" si="11"/>
        <v>7.0101074396093361</v>
      </c>
    </row>
    <row r="64" spans="2:17">
      <c r="B64" s="2">
        <v>48</v>
      </c>
      <c r="C64">
        <f t="shared" ca="1" si="0"/>
        <v>3.1858256078522596E-5</v>
      </c>
      <c r="D64">
        <f t="shared" ca="1" si="1"/>
        <v>3</v>
      </c>
      <c r="E64">
        <f t="shared" ca="1" si="2"/>
        <v>-1.2489949827419236E-19</v>
      </c>
      <c r="F64">
        <f t="shared" ca="1" si="3"/>
        <v>1.1634392388841912E-5</v>
      </c>
      <c r="G64">
        <f t="shared" ca="1" si="4"/>
        <v>3</v>
      </c>
      <c r="H64">
        <f t="shared" ca="1" si="5"/>
        <v>1.1634392388841912E-5</v>
      </c>
      <c r="I64">
        <f t="shared" ca="1" si="6"/>
        <v>-1.1634392388842038E-5</v>
      </c>
      <c r="J64">
        <f t="shared" ca="1" si="12"/>
        <v>7.0100980900386354</v>
      </c>
      <c r="K64">
        <f t="shared" ca="1" si="7"/>
        <v>7.0100864556462463</v>
      </c>
      <c r="L64">
        <f t="shared" ca="1" si="13"/>
        <v>40</v>
      </c>
      <c r="M64">
        <f t="shared" si="8"/>
        <v>0.3</v>
      </c>
      <c r="N64">
        <f t="shared" ca="1" si="9"/>
        <v>7.0100864556462463</v>
      </c>
      <c r="O64">
        <f t="shared" ca="1" si="10"/>
        <v>7.0101094002504087</v>
      </c>
      <c r="Q64">
        <f t="shared" ca="1" si="11"/>
        <v>7.0100980900386354</v>
      </c>
    </row>
    <row r="65" spans="2:17">
      <c r="B65" s="2">
        <v>49</v>
      </c>
      <c r="C65">
        <f t="shared" ca="1" si="0"/>
        <v>2.385586194524372E-5</v>
      </c>
      <c r="D65">
        <f t="shared" ca="1" si="1"/>
        <v>3</v>
      </c>
      <c r="E65">
        <f t="shared" ca="1" si="2"/>
        <v>2.0659782473755593E-5</v>
      </c>
      <c r="F65">
        <f t="shared" ca="1" si="3"/>
        <v>2.192381297241788E-5</v>
      </c>
      <c r="G65">
        <f t="shared" ca="1" si="4"/>
        <v>4</v>
      </c>
      <c r="H65">
        <f t="shared" ca="1" si="5"/>
        <v>1.8264036305057445E-19</v>
      </c>
      <c r="I65">
        <f t="shared" ca="1" si="6"/>
        <v>2.065978247375541E-5</v>
      </c>
      <c r="J65">
        <f t="shared" ca="1" si="12"/>
        <v>7.0100887404679346</v>
      </c>
      <c r="K65">
        <f t="shared" ca="1" si="7"/>
        <v>7.0101094002504087</v>
      </c>
      <c r="L65">
        <f t="shared" ca="1" si="13"/>
        <v>40</v>
      </c>
      <c r="M65">
        <f t="shared" si="8"/>
        <v>0.3</v>
      </c>
      <c r="N65">
        <f t="shared" ca="1" si="9"/>
        <v>7.0101094002504087</v>
      </c>
      <c r="O65">
        <f t="shared" ca="1" si="10"/>
        <v>7.0100095123786783</v>
      </c>
      <c r="Q65">
        <f t="shared" ca="1" si="11"/>
        <v>7.0100887404679346</v>
      </c>
    </row>
    <row r="66" spans="2:17">
      <c r="B66" s="2">
        <v>50</v>
      </c>
      <c r="C66">
        <f t="shared" ca="1" si="0"/>
        <v>3.1469398467892721E-5</v>
      </c>
      <c r="D66">
        <f t="shared" ca="1" si="1"/>
        <v>2</v>
      </c>
      <c r="E66">
        <f t="shared" ca="1" si="2"/>
        <v>3.0830100251799687E-20</v>
      </c>
      <c r="F66">
        <f t="shared" ca="1" si="3"/>
        <v>6.9878518555782364E-5</v>
      </c>
      <c r="G66">
        <f t="shared" ca="1" si="4"/>
        <v>2</v>
      </c>
      <c r="H66">
        <f t="shared" ca="1" si="5"/>
        <v>6.9878518555782364E-5</v>
      </c>
      <c r="I66">
        <f t="shared" ca="1" si="6"/>
        <v>-6.9878518555782336E-5</v>
      </c>
      <c r="J66">
        <f t="shared" ca="1" si="12"/>
        <v>7.0100793908972339</v>
      </c>
      <c r="K66">
        <f t="shared" ca="1" si="7"/>
        <v>7.0100095123786783</v>
      </c>
      <c r="L66">
        <f t="shared" ca="1" si="13"/>
        <v>40</v>
      </c>
      <c r="M66">
        <f t="shared" si="8"/>
        <v>0.3</v>
      </c>
      <c r="N66">
        <f t="shared" ca="1" si="9"/>
        <v>7.0100095123786783</v>
      </c>
      <c r="O66">
        <f t="shared" ca="1" si="10"/>
        <v>7.0100700413265331</v>
      </c>
      <c r="Q66">
        <f t="shared" ca="1" si="11"/>
        <v>7.0100793908972339</v>
      </c>
    </row>
    <row r="67" spans="2:17">
      <c r="B67" s="2">
        <v>51</v>
      </c>
      <c r="C67">
        <f t="shared" ca="1" si="0"/>
        <v>3.205894731709411E-5</v>
      </c>
      <c r="D67">
        <f t="shared" ca="1" si="1"/>
        <v>1</v>
      </c>
      <c r="E67">
        <f t="shared" ca="1" si="2"/>
        <v>-6.2841761299242367E-19</v>
      </c>
      <c r="F67">
        <f t="shared" ca="1" si="3"/>
        <v>3.4049881645232378E-5</v>
      </c>
      <c r="G67">
        <f t="shared" ca="1" si="4"/>
        <v>4</v>
      </c>
      <c r="H67">
        <f t="shared" ca="1" si="5"/>
        <v>-1.6686094785434604E-19</v>
      </c>
      <c r="I67">
        <f t="shared" ca="1" si="6"/>
        <v>-4.6155666513807765E-19</v>
      </c>
      <c r="J67">
        <f t="shared" ca="1" si="12"/>
        <v>7.0100700413265331</v>
      </c>
      <c r="K67">
        <f t="shared" ca="1" si="7"/>
        <v>7.0100700413265331</v>
      </c>
      <c r="L67">
        <f t="shared" ca="1" si="13"/>
        <v>40</v>
      </c>
      <c r="M67">
        <f t="shared" si="8"/>
        <v>0.3</v>
      </c>
      <c r="N67">
        <f t="shared" ca="1" si="9"/>
        <v>7.0100700413265331</v>
      </c>
      <c r="O67">
        <f t="shared" ca="1" si="10"/>
        <v>7.0101594730376764</v>
      </c>
      <c r="Q67">
        <f t="shared" ca="1" si="11"/>
        <v>7.0100700413265331</v>
      </c>
    </row>
    <row r="68" spans="2:17">
      <c r="B68" s="2">
        <v>52</v>
      </c>
      <c r="C68">
        <f t="shared" ca="1" si="0"/>
        <v>3.7809225563633381E-5</v>
      </c>
      <c r="D68">
        <f t="shared" ca="1" si="1"/>
        <v>1</v>
      </c>
      <c r="E68">
        <f t="shared" ca="1" si="2"/>
        <v>5.9285491424019102E-19</v>
      </c>
      <c r="F68">
        <f t="shared" ca="1" si="3"/>
        <v>9.8781281843634682E-5</v>
      </c>
      <c r="G68">
        <f t="shared" ca="1" si="4"/>
        <v>4</v>
      </c>
      <c r="H68">
        <f t="shared" ca="1" si="5"/>
        <v>9.8781281843634682E-5</v>
      </c>
      <c r="I68">
        <f t="shared" ca="1" si="6"/>
        <v>9.8781281843635278E-5</v>
      </c>
      <c r="J68">
        <f t="shared" ca="1" si="12"/>
        <v>7.0100606917558324</v>
      </c>
      <c r="K68">
        <f t="shared" ca="1" si="7"/>
        <v>7.0101594730376764</v>
      </c>
      <c r="L68">
        <f t="shared" ca="1" si="13"/>
        <v>40</v>
      </c>
      <c r="M68">
        <f t="shared" si="8"/>
        <v>0.3</v>
      </c>
      <c r="N68">
        <f t="shared" ca="1" si="9"/>
        <v>7.0101594730376764</v>
      </c>
      <c r="O68">
        <f t="shared" ca="1" si="10"/>
        <v>7.0099569772720898</v>
      </c>
      <c r="Q68">
        <f t="shared" ca="1" si="11"/>
        <v>7.0100606917558324</v>
      </c>
    </row>
    <row r="69" spans="2:17">
      <c r="B69" s="2">
        <v>53</v>
      </c>
      <c r="C69">
        <f t="shared" ca="1" si="0"/>
        <v>6.4724106202351708E-5</v>
      </c>
      <c r="D69">
        <f t="shared" ca="1" si="1"/>
        <v>2</v>
      </c>
      <c r="E69">
        <f t="shared" ca="1" si="2"/>
        <v>1.9032596770527766E-19</v>
      </c>
      <c r="F69">
        <f t="shared" ca="1" si="3"/>
        <v>9.4364913042234625E-5</v>
      </c>
      <c r="G69">
        <f t="shared" ca="1" si="4"/>
        <v>1</v>
      </c>
      <c r="H69">
        <f t="shared" ca="1" si="5"/>
        <v>9.4364913042234625E-5</v>
      </c>
      <c r="I69">
        <f t="shared" ca="1" si="6"/>
        <v>-9.4364913042234436E-5</v>
      </c>
      <c r="J69">
        <f t="shared" ca="1" si="12"/>
        <v>7.0100513421851316</v>
      </c>
      <c r="K69">
        <f t="shared" ca="1" si="7"/>
        <v>7.0099569772720898</v>
      </c>
      <c r="L69">
        <f t="shared" ca="1" si="13"/>
        <v>40</v>
      </c>
      <c r="M69">
        <f t="shared" si="8"/>
        <v>0.3</v>
      </c>
      <c r="N69">
        <f t="shared" ca="1" si="9"/>
        <v>7.0099569772720898</v>
      </c>
      <c r="O69">
        <f t="shared" ca="1" si="10"/>
        <v>7.0100210504835667</v>
      </c>
      <c r="Q69">
        <f t="shared" ca="1" si="11"/>
        <v>7.0100513421851316</v>
      </c>
    </row>
    <row r="70" spans="2:17">
      <c r="B70" s="2">
        <v>54</v>
      </c>
      <c r="C70">
        <f t="shared" ca="1" si="0"/>
        <v>1.8307235630581452E-5</v>
      </c>
      <c r="D70">
        <f t="shared" ca="1" si="1"/>
        <v>4</v>
      </c>
      <c r="E70">
        <f t="shared" ca="1" si="2"/>
        <v>1.2559888635121888E-19</v>
      </c>
      <c r="F70">
        <f t="shared" ca="1" si="3"/>
        <v>2.0942130864335431E-5</v>
      </c>
      <c r="G70">
        <f t="shared" ca="1" si="4"/>
        <v>2</v>
      </c>
      <c r="H70">
        <f t="shared" ca="1" si="5"/>
        <v>2.0942130864335431E-5</v>
      </c>
      <c r="I70">
        <f t="shared" ca="1" si="6"/>
        <v>-2.0942130864335306E-5</v>
      </c>
      <c r="J70">
        <f t="shared" ca="1" si="12"/>
        <v>7.0100419926144308</v>
      </c>
      <c r="K70">
        <f t="shared" ca="1" si="7"/>
        <v>7.0100210504835667</v>
      </c>
      <c r="L70">
        <f t="shared" ca="1" si="13"/>
        <v>40</v>
      </c>
      <c r="M70">
        <f t="shared" si="8"/>
        <v>0.3</v>
      </c>
      <c r="N70">
        <f t="shared" ca="1" si="9"/>
        <v>7.0100210504835667</v>
      </c>
      <c r="O70">
        <f t="shared" ca="1" si="10"/>
        <v>7.0099913403970078</v>
      </c>
      <c r="Q70">
        <f t="shared" ca="1" si="11"/>
        <v>7.0100419926144308</v>
      </c>
    </row>
    <row r="71" spans="2:17">
      <c r="B71" s="2">
        <v>55</v>
      </c>
      <c r="C71">
        <f t="shared" ca="1" si="0"/>
        <v>5.4779586709066921E-5</v>
      </c>
      <c r="D71">
        <f t="shared" ca="1" si="1"/>
        <v>2</v>
      </c>
      <c r="E71">
        <f t="shared" ca="1" si="2"/>
        <v>-2.1472636796671688E-19</v>
      </c>
      <c r="F71">
        <f t="shared" ca="1" si="3"/>
        <v>4.1302646722155299E-5</v>
      </c>
      <c r="G71">
        <f t="shared" ca="1" si="4"/>
        <v>1</v>
      </c>
      <c r="H71">
        <f t="shared" ca="1" si="5"/>
        <v>4.1302646722155299E-5</v>
      </c>
      <c r="I71">
        <f t="shared" ca="1" si="6"/>
        <v>-4.1302646722155516E-5</v>
      </c>
      <c r="J71">
        <f t="shared" ca="1" si="12"/>
        <v>7.0100326430437301</v>
      </c>
      <c r="K71">
        <f t="shared" ca="1" si="7"/>
        <v>7.0099913403970078</v>
      </c>
      <c r="L71">
        <f t="shared" ca="1" si="13"/>
        <v>40</v>
      </c>
      <c r="M71">
        <f t="shared" si="8"/>
        <v>0.3</v>
      </c>
      <c r="N71">
        <f t="shared" ca="1" si="9"/>
        <v>7.0099913403970078</v>
      </c>
      <c r="O71">
        <f t="shared" ca="1" si="10"/>
        <v>7.0099474545207041</v>
      </c>
      <c r="Q71">
        <f t="shared" ca="1" si="11"/>
        <v>7.0100326430437301</v>
      </c>
    </row>
    <row r="72" spans="2:17">
      <c r="B72" s="2">
        <v>56</v>
      </c>
      <c r="C72">
        <f t="shared" ca="1" si="0"/>
        <v>7.8753232036099153E-5</v>
      </c>
      <c r="D72">
        <f t="shared" ca="1" si="1"/>
        <v>1</v>
      </c>
      <c r="E72">
        <f t="shared" ca="1" si="2"/>
        <v>-1.0806252861385734E-18</v>
      </c>
      <c r="F72">
        <f t="shared" ca="1" si="3"/>
        <v>7.5838952325120511E-5</v>
      </c>
      <c r="G72">
        <f t="shared" ca="1" si="4"/>
        <v>2</v>
      </c>
      <c r="H72">
        <f t="shared" ca="1" si="5"/>
        <v>7.5838952325120511E-5</v>
      </c>
      <c r="I72">
        <f t="shared" ca="1" si="6"/>
        <v>-7.5838952325121595E-5</v>
      </c>
      <c r="J72">
        <f t="shared" ca="1" si="12"/>
        <v>7.0100232934730293</v>
      </c>
      <c r="K72">
        <f t="shared" ca="1" si="7"/>
        <v>7.0099474545207041</v>
      </c>
      <c r="L72">
        <f t="shared" ca="1" si="13"/>
        <v>40</v>
      </c>
      <c r="M72">
        <f t="shared" si="8"/>
        <v>0.3</v>
      </c>
      <c r="N72">
        <f t="shared" ca="1" si="9"/>
        <v>7.0099474545207041</v>
      </c>
      <c r="O72">
        <f t="shared" ca="1" si="10"/>
        <v>7.0099561577271743</v>
      </c>
      <c r="Q72">
        <f t="shared" ca="1" si="11"/>
        <v>7.0100232934730293</v>
      </c>
    </row>
    <row r="73" spans="2:17">
      <c r="B73" s="2">
        <v>57</v>
      </c>
      <c r="C73">
        <f t="shared" ca="1" si="0"/>
        <v>7.1149822692645568E-5</v>
      </c>
      <c r="D73">
        <f t="shared" ca="1" si="1"/>
        <v>2</v>
      </c>
      <c r="E73">
        <f t="shared" ca="1" si="2"/>
        <v>1.2551886884050034E-18</v>
      </c>
      <c r="F73">
        <f t="shared" ca="1" si="3"/>
        <v>5.7786175154454992E-5</v>
      </c>
      <c r="G73">
        <f t="shared" ca="1" si="4"/>
        <v>3</v>
      </c>
      <c r="H73">
        <f t="shared" ca="1" si="5"/>
        <v>5.7786175154454992E-5</v>
      </c>
      <c r="I73">
        <f t="shared" ca="1" si="6"/>
        <v>-5.7786175154453738E-5</v>
      </c>
      <c r="J73">
        <f t="shared" ca="1" si="12"/>
        <v>7.0100139439023286</v>
      </c>
      <c r="K73">
        <f t="shared" ca="1" si="7"/>
        <v>7.0099561577271743</v>
      </c>
      <c r="L73">
        <f t="shared" ca="1" si="13"/>
        <v>40</v>
      </c>
      <c r="M73">
        <f t="shared" si="8"/>
        <v>0.3</v>
      </c>
      <c r="N73">
        <f t="shared" ca="1" si="9"/>
        <v>7.0099561577271743</v>
      </c>
      <c r="O73">
        <f t="shared" ca="1" si="10"/>
        <v>7.0100389359174686</v>
      </c>
      <c r="Q73">
        <f t="shared" ca="1" si="11"/>
        <v>7.0100139439023286</v>
      </c>
    </row>
    <row r="74" spans="2:17">
      <c r="B74" s="2">
        <v>58</v>
      </c>
      <c r="C74">
        <f t="shared" ca="1" si="0"/>
        <v>7.5612959302646102E-5</v>
      </c>
      <c r="D74">
        <f t="shared" ca="1" si="1"/>
        <v>2</v>
      </c>
      <c r="E74">
        <f t="shared" ca="1" si="2"/>
        <v>-3.2791893897594775E-23</v>
      </c>
      <c r="F74">
        <f t="shared" ca="1" si="3"/>
        <v>6.8683171681537387E-5</v>
      </c>
      <c r="G74">
        <f t="shared" ca="1" si="4"/>
        <v>3</v>
      </c>
      <c r="H74">
        <f t="shared" ca="1" si="5"/>
        <v>-3.4341585840768694E-5</v>
      </c>
      <c r="I74">
        <f t="shared" ca="1" si="6"/>
        <v>3.4341585840768694E-5</v>
      </c>
      <c r="J74">
        <f t="shared" ca="1" si="12"/>
        <v>7.0100045943316278</v>
      </c>
      <c r="K74">
        <f t="shared" ca="1" si="7"/>
        <v>7.0100389359174686</v>
      </c>
      <c r="L74">
        <f t="shared" ca="1" si="13"/>
        <v>40</v>
      </c>
      <c r="M74">
        <f t="shared" si="8"/>
        <v>0.3</v>
      </c>
      <c r="N74">
        <f t="shared" ca="1" si="9"/>
        <v>7.0100389359174686</v>
      </c>
      <c r="O74">
        <f t="shared" ca="1" si="10"/>
        <v>7.0099952447609271</v>
      </c>
      <c r="Q74">
        <f t="shared" ca="1" si="11"/>
        <v>7.0100045943316278</v>
      </c>
    </row>
    <row r="75" spans="2:17">
      <c r="B75" s="2">
        <v>59</v>
      </c>
      <c r="C75">
        <f t="shared" ca="1" si="0"/>
        <v>9.4691815897662629E-5</v>
      </c>
      <c r="D75">
        <f t="shared" ca="1" si="1"/>
        <v>1</v>
      </c>
      <c r="E75">
        <f t="shared" ca="1" si="2"/>
        <v>-2.0417618961064212E-18</v>
      </c>
      <c r="F75">
        <f t="shared" ca="1" si="3"/>
        <v>8.2834840588714032E-5</v>
      </c>
      <c r="G75">
        <f t="shared" ca="1" si="4"/>
        <v>4</v>
      </c>
      <c r="H75">
        <f t="shared" ca="1" si="5"/>
        <v>-4.4652491765199293E-19</v>
      </c>
      <c r="I75">
        <f t="shared" ca="1" si="6"/>
        <v>-1.5952369784544282E-18</v>
      </c>
      <c r="J75">
        <f t="shared" ca="1" si="12"/>
        <v>7.0099952447609271</v>
      </c>
      <c r="K75">
        <f t="shared" ca="1" si="7"/>
        <v>7.0099952447609271</v>
      </c>
      <c r="L75">
        <f t="shared" ca="1" si="13"/>
        <v>40</v>
      </c>
      <c r="M75">
        <f t="shared" si="8"/>
        <v>0.3</v>
      </c>
      <c r="N75">
        <f t="shared" ca="1" si="9"/>
        <v>7.0099952447609271</v>
      </c>
      <c r="O75">
        <f t="shared" ca="1" si="10"/>
        <v>7.0099583785408024</v>
      </c>
      <c r="Q75">
        <f t="shared" ca="1" si="11"/>
        <v>7.0099952447609271</v>
      </c>
    </row>
    <row r="76" spans="2:17">
      <c r="B76" s="2">
        <v>60</v>
      </c>
      <c r="C76">
        <f t="shared" ca="1" si="0"/>
        <v>1.3491610342806824E-5</v>
      </c>
      <c r="D76">
        <f t="shared" ca="1" si="1"/>
        <v>4</v>
      </c>
      <c r="E76">
        <f t="shared" ca="1" si="2"/>
        <v>-1.4545133392502907E-19</v>
      </c>
      <c r="F76">
        <f t="shared" ca="1" si="3"/>
        <v>2.7516649423708934E-5</v>
      </c>
      <c r="G76">
        <f t="shared" ca="1" si="4"/>
        <v>2</v>
      </c>
      <c r="H76">
        <f t="shared" ca="1" si="5"/>
        <v>2.7516649423708934E-5</v>
      </c>
      <c r="I76">
        <f t="shared" ca="1" si="6"/>
        <v>-2.751664942370908E-5</v>
      </c>
      <c r="J76">
        <f t="shared" ca="1" si="12"/>
        <v>7.0099858951902263</v>
      </c>
      <c r="K76">
        <f t="shared" ca="1" si="7"/>
        <v>7.0099583785408024</v>
      </c>
      <c r="L76">
        <f t="shared" ca="1" si="13"/>
        <v>40</v>
      </c>
      <c r="M76">
        <f t="shared" si="8"/>
        <v>0.3</v>
      </c>
      <c r="N76">
        <f t="shared" ca="1" si="9"/>
        <v>7.0099583785408024</v>
      </c>
      <c r="O76">
        <f t="shared" ca="1" si="10"/>
        <v>7.0100001225117134</v>
      </c>
      <c r="Q76">
        <f t="shared" ca="1" si="11"/>
        <v>7.0099858951902263</v>
      </c>
    </row>
    <row r="77" spans="2:17">
      <c r="B77" s="2">
        <v>61</v>
      </c>
      <c r="C77">
        <f t="shared" ca="1" si="0"/>
        <v>1.035862091566827E-5</v>
      </c>
      <c r="D77">
        <f t="shared" ca="1" si="1"/>
        <v>4</v>
      </c>
      <c r="E77">
        <f t="shared" ca="1" si="2"/>
        <v>1.035862091566827E-5</v>
      </c>
      <c r="F77">
        <f t="shared" ca="1" si="3"/>
        <v>2.643654254526194E-5</v>
      </c>
      <c r="G77">
        <f t="shared" ca="1" si="4"/>
        <v>3</v>
      </c>
      <c r="H77">
        <f t="shared" ca="1" si="5"/>
        <v>-1.3218271272630801E-5</v>
      </c>
      <c r="I77">
        <f t="shared" ca="1" si="6"/>
        <v>2.3576892188299069E-5</v>
      </c>
      <c r="J77">
        <f t="shared" ca="1" si="12"/>
        <v>7.0099765456195255</v>
      </c>
      <c r="K77">
        <f t="shared" ca="1" si="7"/>
        <v>7.0100001225117134</v>
      </c>
      <c r="L77">
        <f t="shared" ca="1" si="13"/>
        <v>40</v>
      </c>
      <c r="M77">
        <f t="shared" si="8"/>
        <v>0.3</v>
      </c>
      <c r="N77">
        <f t="shared" ca="1" si="9"/>
        <v>7.0100001225117134</v>
      </c>
      <c r="Q77">
        <f t="shared" ca="1" si="11"/>
        <v>7.0099765456195255</v>
      </c>
    </row>
  </sheetData>
  <phoneticPr fontId="4"/>
  <pageMargins left="0.7" right="0.7" top="0.75" bottom="0.75" header="0.3" footer="0.3"/>
  <pageSetup paperSize="9" orientation="portrait" r:id="rId1"/>
  <legacyDrawing r:id="rId2"/>
  <oleObjects>
    <oleObject progId="Equation.3" shapeId="5121" r:id="rId3"/>
    <oleObject progId="Equation.3" shapeId="5122" r:id="rId4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B1:Q77"/>
  <sheetViews>
    <sheetView workbookViewId="0">
      <selection activeCell="I16" sqref="I16:I77"/>
    </sheetView>
  </sheetViews>
  <sheetFormatPr defaultColWidth="8.77734375" defaultRowHeight="13.2"/>
  <cols>
    <col min="4" max="4" width="10.44140625" bestFit="1" customWidth="1"/>
    <col min="8" max="8" width="12" bestFit="1" customWidth="1"/>
    <col min="9" max="9" width="12.6640625" bestFit="1" customWidth="1"/>
    <col min="12" max="12" width="10.44140625" bestFit="1" customWidth="1"/>
  </cols>
  <sheetData>
    <row r="1" spans="2:17">
      <c r="D1" s="1" t="s">
        <v>0</v>
      </c>
      <c r="E1" s="1" t="s">
        <v>3</v>
      </c>
      <c r="F1" s="1" t="s">
        <v>4</v>
      </c>
      <c r="G1" s="1"/>
      <c r="H1" s="1" t="s">
        <v>8</v>
      </c>
      <c r="I1" s="1" t="s">
        <v>3</v>
      </c>
      <c r="J1" s="1" t="s">
        <v>4</v>
      </c>
      <c r="K1" s="1"/>
      <c r="L1" s="1" t="s">
        <v>19</v>
      </c>
      <c r="M1" s="1" t="s">
        <v>3</v>
      </c>
      <c r="N1" s="1" t="s">
        <v>4</v>
      </c>
      <c r="O1" s="1"/>
    </row>
    <row r="2" spans="2:17">
      <c r="D2" s="1" t="s">
        <v>1</v>
      </c>
      <c r="E2" s="3">
        <f>result!E2</f>
        <v>1.0000000000000001E-5</v>
      </c>
      <c r="F2" s="3">
        <f>result!F2</f>
        <v>1E-4</v>
      </c>
      <c r="G2" s="1"/>
      <c r="H2" s="1" t="s">
        <v>9</v>
      </c>
      <c r="I2" s="3">
        <f>result!I2</f>
        <v>7.0104600000000001</v>
      </c>
      <c r="J2" s="3">
        <f>result!J2</f>
        <v>7.01065</v>
      </c>
      <c r="K2" s="1">
        <f ca="1">NORMINV(RAND(),AVERAGE(I2:J2),ABS(J2-I2)/6)</f>
        <v>7.0105505701412385</v>
      </c>
      <c r="L2" s="1" t="s">
        <v>20</v>
      </c>
      <c r="M2" s="3">
        <f>result!M2</f>
        <v>35</v>
      </c>
      <c r="N2" s="3">
        <f>result!N2</f>
        <v>40</v>
      </c>
      <c r="O2" s="1">
        <f ca="1">RANDBETWEEN(M2,N2)</f>
        <v>35</v>
      </c>
    </row>
    <row r="3" spans="2:17">
      <c r="D3" s="1" t="s">
        <v>2</v>
      </c>
      <c r="E3" s="3">
        <f>result!E3</f>
        <v>1.0000000000000001E-5</v>
      </c>
      <c r="F3" s="3">
        <f>result!F3</f>
        <v>1E-4</v>
      </c>
      <c r="G3" s="1"/>
      <c r="H3" s="1" t="s">
        <v>10</v>
      </c>
      <c r="I3" s="3">
        <f>result!I3</f>
        <v>1</v>
      </c>
      <c r="J3" s="3">
        <f>result!J3</f>
        <v>1</v>
      </c>
      <c r="K3" s="1">
        <f>AVERAGE(I3:J3)</f>
        <v>1</v>
      </c>
      <c r="L3" s="1" t="s">
        <v>0</v>
      </c>
      <c r="M3" s="3">
        <f>result!M3</f>
        <v>7.0097500000000004</v>
      </c>
      <c r="N3" s="3">
        <f>result!N3</f>
        <v>7.01</v>
      </c>
      <c r="O3" s="1">
        <f ca="1">RAND()*(N3-M3)+M3</f>
        <v>7.0098467428420577</v>
      </c>
    </row>
    <row r="4" spans="2:17">
      <c r="D4" s="1" t="s">
        <v>5</v>
      </c>
      <c r="E4" s="1"/>
      <c r="F4" s="1"/>
      <c r="G4" s="1"/>
      <c r="H4" s="1" t="s">
        <v>11</v>
      </c>
      <c r="I4" s="1"/>
      <c r="J4" s="1"/>
      <c r="K4" s="1"/>
      <c r="L4" s="1" t="s">
        <v>21</v>
      </c>
      <c r="M4" s="3">
        <f>result!M4</f>
        <v>0.3</v>
      </c>
      <c r="N4" s="1"/>
      <c r="O4" s="1"/>
    </row>
    <row r="5" spans="2:17">
      <c r="D5" s="1" t="s">
        <v>6</v>
      </c>
      <c r="E5" s="3">
        <f>result!E5</f>
        <v>1</v>
      </c>
      <c r="F5" s="3">
        <f>result!F5</f>
        <v>4</v>
      </c>
      <c r="G5" s="1"/>
      <c r="H5" s="1" t="s">
        <v>12</v>
      </c>
      <c r="I5" s="3">
        <f>result!I5</f>
        <v>7.0099</v>
      </c>
      <c r="J5" s="3">
        <f>result!J5</f>
        <v>7.01</v>
      </c>
      <c r="K5" s="1">
        <f ca="1">NORMINV(RAND(),AVERAGE(I5:J5),ABS(J5-I5)/6)</f>
        <v>7.0099245148981497</v>
      </c>
      <c r="L5" s="1"/>
      <c r="M5" s="1"/>
      <c r="N5" s="1"/>
      <c r="O5" s="1"/>
    </row>
    <row r="6" spans="2:17">
      <c r="D6" s="1" t="s">
        <v>7</v>
      </c>
      <c r="E6" s="3">
        <f>result!E6</f>
        <v>1</v>
      </c>
      <c r="F6" s="3">
        <f>result!F6</f>
        <v>4</v>
      </c>
      <c r="G6" s="1"/>
      <c r="H6" s="1" t="s">
        <v>13</v>
      </c>
      <c r="I6" s="3">
        <f>result!I6</f>
        <v>61</v>
      </c>
      <c r="J6" s="3">
        <f>result!J6</f>
        <v>61</v>
      </c>
      <c r="K6" s="1">
        <f>AVERAGE(I6:J6)</f>
        <v>61</v>
      </c>
      <c r="L6" s="1"/>
      <c r="M6" s="1"/>
      <c r="N6" s="1"/>
      <c r="O6" s="1"/>
    </row>
    <row r="7" spans="2:17">
      <c r="H7" s="1" t="s">
        <v>22</v>
      </c>
      <c r="I7" s="1">
        <f ca="1">(K2-K5)/(K3-K6)</f>
        <v>-1.0434254051479759E-5</v>
      </c>
    </row>
    <row r="8" spans="2:17">
      <c r="K8">
        <f ca="1">RAND()</f>
        <v>0.70880522570485827</v>
      </c>
    </row>
    <row r="16" spans="2:17">
      <c r="B16" s="2" t="s">
        <v>14</v>
      </c>
      <c r="C16" t="s">
        <v>1</v>
      </c>
      <c r="D16" t="s">
        <v>6</v>
      </c>
      <c r="E16" t="s">
        <v>15</v>
      </c>
      <c r="F16" t="s">
        <v>2</v>
      </c>
      <c r="G16" t="s">
        <v>7</v>
      </c>
      <c r="H16" t="s">
        <v>16</v>
      </c>
      <c r="I16" t="s">
        <v>17</v>
      </c>
      <c r="J16" t="s">
        <v>18</v>
      </c>
      <c r="K16" t="s">
        <v>25</v>
      </c>
      <c r="L16" t="s">
        <v>23</v>
      </c>
      <c r="M16" t="s">
        <v>24</v>
      </c>
      <c r="N16" t="s">
        <v>27</v>
      </c>
      <c r="O16" t="s">
        <v>28</v>
      </c>
      <c r="Q16" t="s">
        <v>38</v>
      </c>
    </row>
    <row r="17" spans="2:17">
      <c r="B17" s="2">
        <v>1</v>
      </c>
      <c r="C17">
        <f ca="1">RAND()*($F$2-$E$2)+$E$2</f>
        <v>9.0922462946442569E-5</v>
      </c>
      <c r="D17">
        <f ca="1">RANDBETWEEN($E$5,$F$5)</f>
        <v>1</v>
      </c>
      <c r="E17">
        <f ca="1">C17*SIN(2*PI()*B17/D17)</f>
        <v>-2.2278702999064073E-20</v>
      </c>
      <c r="F17">
        <f ca="1">RAND()*($F$2-$E$2)+$E$2</f>
        <v>5.6993816483417248E-5</v>
      </c>
      <c r="G17">
        <f ca="1">RANDBETWEEN($E$6,$F$6)</f>
        <v>3</v>
      </c>
      <c r="H17">
        <f ca="1">F17*COS(2*PI()*B17/G17)</f>
        <v>-2.849690824170861E-5</v>
      </c>
      <c r="I17">
        <f ca="1">IF(RAND()&gt;$K$8,E17+H17,E17-H17)</f>
        <v>2.8496908241708587E-5</v>
      </c>
      <c r="J17">
        <f ca="1">K2</f>
        <v>7.0105505701412385</v>
      </c>
      <c r="K17">
        <f ca="1">I17+J17</f>
        <v>7.0105790670494805</v>
      </c>
      <c r="L17">
        <f ca="1">$O$2</f>
        <v>35</v>
      </c>
      <c r="M17">
        <f>$M$4</f>
        <v>0.3</v>
      </c>
      <c r="N17">
        <f ca="1">IF(AND(B17=L17,RAND()&lt;M17),$O$3,K17)</f>
        <v>7.0105790670494805</v>
      </c>
      <c r="O17">
        <f ca="1">N18</f>
        <v>7.010602913480632</v>
      </c>
      <c r="Q17">
        <f ca="1">IF(AND(B17=$O$2,RAND()&lt;$M$4),$O$3,J17)</f>
        <v>7.0105505701412385</v>
      </c>
    </row>
    <row r="18" spans="2:17">
      <c r="B18" s="2">
        <v>2</v>
      </c>
      <c r="C18">
        <f t="shared" ref="C18:C77" ca="1" si="0">RAND()*($F$2-$E$2)+$E$2</f>
        <v>5.5071319484630498E-5</v>
      </c>
      <c r="D18">
        <f t="shared" ref="D18:D77" ca="1" si="1">RANDBETWEEN($E$5,$F$5)</f>
        <v>4</v>
      </c>
      <c r="E18">
        <f t="shared" ref="E18:E77" ca="1" si="2">C18*SIN(2*PI()*B18/D18)</f>
        <v>6.7470541976374031E-21</v>
      </c>
      <c r="F18">
        <f t="shared" ref="F18:F77" ca="1" si="3">RAND()*($F$2-$E$2)+$E$2</f>
        <v>6.2777593445413632E-5</v>
      </c>
      <c r="G18">
        <f t="shared" ref="G18:G77" ca="1" si="4">RANDBETWEEN($E$6,$F$6)</f>
        <v>4</v>
      </c>
      <c r="H18">
        <f t="shared" ref="H18:H77" ca="1" si="5">F18*COS(2*PI()*B18/G18)</f>
        <v>-6.2777593445413632E-5</v>
      </c>
      <c r="I18">
        <f t="shared" ref="I18:I77" ca="1" si="6">IF(RAND()&gt;$K$8,E18+H18,E18-H18)</f>
        <v>6.2777593445413632E-5</v>
      </c>
      <c r="J18">
        <f ca="1">J17+$I$7</f>
        <v>7.0105401358871866</v>
      </c>
      <c r="K18">
        <f t="shared" ref="K18:K77" ca="1" si="7">I18+J18</f>
        <v>7.010602913480632</v>
      </c>
      <c r="L18">
        <f ca="1">L17</f>
        <v>35</v>
      </c>
      <c r="M18">
        <f t="shared" ref="M18:M77" si="8">$M$4</f>
        <v>0.3</v>
      </c>
      <c r="N18">
        <f t="shared" ref="N18:N77" ca="1" si="9">IF(AND(B18=L18,RAND()&lt;M18),$O$3,K18)</f>
        <v>7.010602913480632</v>
      </c>
      <c r="O18">
        <f t="shared" ref="O18:O76" ca="1" si="10">N19</f>
        <v>7.0104751012920863</v>
      </c>
      <c r="Q18">
        <f t="shared" ref="Q18:Q77" ca="1" si="11">IF(AND(B18=$O$2,RAND()&lt;$M$4),$O$3,J18)</f>
        <v>7.0105401358871866</v>
      </c>
    </row>
    <row r="19" spans="2:17">
      <c r="B19" s="2">
        <v>3</v>
      </c>
      <c r="C19">
        <f t="shared" ca="1" si="0"/>
        <v>9.7593310908031741E-5</v>
      </c>
      <c r="D19">
        <f t="shared" ca="1" si="1"/>
        <v>3</v>
      </c>
      <c r="E19">
        <f t="shared" ca="1" si="2"/>
        <v>-2.3913258813678332E-20</v>
      </c>
      <c r="F19">
        <f t="shared" ca="1" si="3"/>
        <v>5.4600341048154797E-5</v>
      </c>
      <c r="G19">
        <f t="shared" ca="1" si="4"/>
        <v>2</v>
      </c>
      <c r="H19">
        <f t="shared" ca="1" si="5"/>
        <v>-5.4600341048154797E-5</v>
      </c>
      <c r="I19">
        <f t="shared" ca="1" si="6"/>
        <v>-5.4600341048154824E-5</v>
      </c>
      <c r="J19">
        <f t="shared" ref="J19:J77" ca="1" si="12">J18+$I$7</f>
        <v>7.0105297016331347</v>
      </c>
      <c r="K19">
        <f t="shared" ca="1" si="7"/>
        <v>7.0104751012920863</v>
      </c>
      <c r="L19">
        <f t="shared" ref="L19:L77" ca="1" si="13">L18</f>
        <v>35</v>
      </c>
      <c r="M19">
        <f t="shared" si="8"/>
        <v>0.3</v>
      </c>
      <c r="N19">
        <f t="shared" ca="1" si="9"/>
        <v>7.0104751012920863</v>
      </c>
      <c r="O19">
        <f t="shared" ca="1" si="10"/>
        <v>7.0104827585053213</v>
      </c>
      <c r="Q19">
        <f t="shared" ca="1" si="11"/>
        <v>7.0105297016331347</v>
      </c>
    </row>
    <row r="20" spans="2:17">
      <c r="B20" s="2">
        <v>4</v>
      </c>
      <c r="C20">
        <f t="shared" ca="1" si="0"/>
        <v>8.0694865230393798E-5</v>
      </c>
      <c r="D20">
        <f t="shared" ca="1" si="1"/>
        <v>4</v>
      </c>
      <c r="E20">
        <f t="shared" ca="1" si="2"/>
        <v>-1.9772637891215256E-20</v>
      </c>
      <c r="F20">
        <f t="shared" ca="1" si="3"/>
        <v>3.6508873761654193E-5</v>
      </c>
      <c r="G20">
        <f t="shared" ca="1" si="4"/>
        <v>2</v>
      </c>
      <c r="H20">
        <f t="shared" ca="1" si="5"/>
        <v>3.6508873761654193E-5</v>
      </c>
      <c r="I20">
        <f t="shared" ca="1" si="6"/>
        <v>-3.6508873761654213E-5</v>
      </c>
      <c r="J20">
        <f t="shared" ca="1" si="12"/>
        <v>7.0105192673790828</v>
      </c>
      <c r="K20">
        <f t="shared" ca="1" si="7"/>
        <v>7.0104827585053213</v>
      </c>
      <c r="L20">
        <f t="shared" ca="1" si="13"/>
        <v>35</v>
      </c>
      <c r="M20">
        <f t="shared" si="8"/>
        <v>0.3</v>
      </c>
      <c r="N20">
        <f t="shared" ca="1" si="9"/>
        <v>7.0104827585053213</v>
      </c>
      <c r="O20">
        <f t="shared" ca="1" si="10"/>
        <v>7.0105239270952255</v>
      </c>
      <c r="Q20">
        <f t="shared" ca="1" si="11"/>
        <v>7.0105192673790828</v>
      </c>
    </row>
    <row r="21" spans="2:17">
      <c r="B21" s="2">
        <v>5</v>
      </c>
      <c r="C21">
        <f t="shared" ca="1" si="0"/>
        <v>1.1694163313348112E-5</v>
      </c>
      <c r="D21">
        <f t="shared" ca="1" si="1"/>
        <v>1</v>
      </c>
      <c r="E21">
        <f t="shared" ca="1" si="2"/>
        <v>-1.4327086114797507E-20</v>
      </c>
      <c r="F21">
        <f t="shared" ca="1" si="3"/>
        <v>3.0187940389506263E-5</v>
      </c>
      <c r="G21">
        <f t="shared" ca="1" si="4"/>
        <v>3</v>
      </c>
      <c r="H21">
        <f t="shared" ca="1" si="5"/>
        <v>-1.5093970194753127E-5</v>
      </c>
      <c r="I21">
        <f t="shared" ca="1" si="6"/>
        <v>1.5093970194753113E-5</v>
      </c>
      <c r="J21">
        <f t="shared" ca="1" si="12"/>
        <v>7.0105088331250309</v>
      </c>
      <c r="K21">
        <f t="shared" ca="1" si="7"/>
        <v>7.0105239270952255</v>
      </c>
      <c r="L21">
        <f t="shared" ca="1" si="13"/>
        <v>35</v>
      </c>
      <c r="M21">
        <f t="shared" si="8"/>
        <v>0.3</v>
      </c>
      <c r="N21">
        <f t="shared" ca="1" si="9"/>
        <v>7.0105239270952255</v>
      </c>
      <c r="O21">
        <f t="shared" ca="1" si="10"/>
        <v>7.0104365800443738</v>
      </c>
      <c r="Q21">
        <f t="shared" ca="1" si="11"/>
        <v>7.0105088331250309</v>
      </c>
    </row>
    <row r="22" spans="2:17">
      <c r="B22" s="2">
        <v>6</v>
      </c>
      <c r="C22">
        <f t="shared" ca="1" si="0"/>
        <v>7.4163131636524151E-5</v>
      </c>
      <c r="D22">
        <f t="shared" ca="1" si="1"/>
        <v>2</v>
      </c>
      <c r="E22">
        <f t="shared" ca="1" si="2"/>
        <v>-5.4516507681403294E-20</v>
      </c>
      <c r="F22">
        <f t="shared" ca="1" si="3"/>
        <v>6.1818826605660246E-5</v>
      </c>
      <c r="G22">
        <f t="shared" ca="1" si="4"/>
        <v>3</v>
      </c>
      <c r="H22">
        <f t="shared" ca="1" si="5"/>
        <v>6.1818826605660246E-5</v>
      </c>
      <c r="I22">
        <f t="shared" ca="1" si="6"/>
        <v>-6.18188266056603E-5</v>
      </c>
      <c r="J22">
        <f t="shared" ca="1" si="12"/>
        <v>7.010498398870979</v>
      </c>
      <c r="K22">
        <f t="shared" ca="1" si="7"/>
        <v>7.0104365800443738</v>
      </c>
      <c r="L22">
        <f t="shared" ca="1" si="13"/>
        <v>35</v>
      </c>
      <c r="M22">
        <f t="shared" si="8"/>
        <v>0.3</v>
      </c>
      <c r="N22">
        <f t="shared" ca="1" si="9"/>
        <v>7.0104365800443738</v>
      </c>
      <c r="O22">
        <f t="shared" ca="1" si="10"/>
        <v>7.0105258304743874</v>
      </c>
      <c r="Q22">
        <f t="shared" ca="1" si="11"/>
        <v>7.010498398870979</v>
      </c>
    </row>
    <row r="23" spans="2:17">
      <c r="B23" s="2">
        <v>7</v>
      </c>
      <c r="C23">
        <f t="shared" ca="1" si="0"/>
        <v>2.7770428996353828E-5</v>
      </c>
      <c r="D23">
        <f t="shared" ca="1" si="1"/>
        <v>4</v>
      </c>
      <c r="E23">
        <f t="shared" ca="1" si="2"/>
        <v>-2.7770428996353828E-5</v>
      </c>
      <c r="F23">
        <f t="shared" ca="1" si="3"/>
        <v>6.5636286456872687E-5</v>
      </c>
      <c r="G23">
        <f t="shared" ca="1" si="4"/>
        <v>2</v>
      </c>
      <c r="H23">
        <f t="shared" ca="1" si="5"/>
        <v>-6.5636286456872687E-5</v>
      </c>
      <c r="I23">
        <f t="shared" ca="1" si="6"/>
        <v>3.7865857460518859E-5</v>
      </c>
      <c r="J23">
        <f t="shared" ca="1" si="12"/>
        <v>7.0104879646169271</v>
      </c>
      <c r="K23">
        <f t="shared" ca="1" si="7"/>
        <v>7.0105258304743874</v>
      </c>
      <c r="L23">
        <f t="shared" ca="1" si="13"/>
        <v>35</v>
      </c>
      <c r="M23">
        <f t="shared" si="8"/>
        <v>0.3</v>
      </c>
      <c r="N23">
        <f t="shared" ca="1" si="9"/>
        <v>7.0105258304743874</v>
      </c>
      <c r="O23">
        <f t="shared" ca="1" si="10"/>
        <v>7.0105045077461483</v>
      </c>
      <c r="Q23">
        <f t="shared" ca="1" si="11"/>
        <v>7.0104879646169271</v>
      </c>
    </row>
    <row r="24" spans="2:17">
      <c r="B24" s="2">
        <v>8</v>
      </c>
      <c r="C24">
        <f t="shared" ca="1" si="0"/>
        <v>6.925382533998205E-5</v>
      </c>
      <c r="D24">
        <f t="shared" ca="1" si="1"/>
        <v>2</v>
      </c>
      <c r="E24">
        <f t="shared" ca="1" si="2"/>
        <v>-6.7876973689432352E-20</v>
      </c>
      <c r="F24">
        <f t="shared" ca="1" si="3"/>
        <v>5.3954766546642742E-5</v>
      </c>
      <c r="G24">
        <f t="shared" ca="1" si="4"/>
        <v>3</v>
      </c>
      <c r="H24">
        <f t="shared" ca="1" si="5"/>
        <v>-2.6977383273321456E-5</v>
      </c>
      <c r="I24">
        <f t="shared" ca="1" si="6"/>
        <v>2.6977383273321388E-5</v>
      </c>
      <c r="J24">
        <f t="shared" ca="1" si="12"/>
        <v>7.0104775303628752</v>
      </c>
      <c r="K24">
        <f t="shared" ca="1" si="7"/>
        <v>7.0105045077461483</v>
      </c>
      <c r="L24">
        <f t="shared" ca="1" si="13"/>
        <v>35</v>
      </c>
      <c r="M24">
        <f t="shared" si="8"/>
        <v>0.3</v>
      </c>
      <c r="N24">
        <f t="shared" ca="1" si="9"/>
        <v>7.0105045077461483</v>
      </c>
      <c r="O24">
        <f t="shared" ca="1" si="10"/>
        <v>7.0104572616010392</v>
      </c>
      <c r="Q24">
        <f t="shared" ca="1" si="11"/>
        <v>7.0104775303628752</v>
      </c>
    </row>
    <row r="25" spans="2:17">
      <c r="B25" s="2">
        <v>9</v>
      </c>
      <c r="C25">
        <f t="shared" ca="1" si="0"/>
        <v>8.9314034418887763E-5</v>
      </c>
      <c r="D25">
        <f t="shared" ca="1" si="1"/>
        <v>4</v>
      </c>
      <c r="E25">
        <f t="shared" ca="1" si="2"/>
        <v>8.9314034418887763E-5</v>
      </c>
      <c r="F25">
        <f t="shared" ca="1" si="3"/>
        <v>9.9148542202927054E-5</v>
      </c>
      <c r="G25">
        <f t="shared" ca="1" si="4"/>
        <v>3</v>
      </c>
      <c r="H25">
        <f t="shared" ca="1" si="5"/>
        <v>9.9148542202927054E-5</v>
      </c>
      <c r="I25">
        <f t="shared" ca="1" si="6"/>
        <v>-9.8345077840392912E-6</v>
      </c>
      <c r="J25">
        <f t="shared" ca="1" si="12"/>
        <v>7.0104670961088233</v>
      </c>
      <c r="K25">
        <f t="shared" ca="1" si="7"/>
        <v>7.0104572616010392</v>
      </c>
      <c r="L25">
        <f t="shared" ca="1" si="13"/>
        <v>35</v>
      </c>
      <c r="M25">
        <f t="shared" si="8"/>
        <v>0.3</v>
      </c>
      <c r="N25">
        <f t="shared" ca="1" si="9"/>
        <v>7.0104572616010392</v>
      </c>
      <c r="O25">
        <f t="shared" ca="1" si="10"/>
        <v>7.0104832388855272</v>
      </c>
      <c r="Q25">
        <f t="shared" ca="1" si="11"/>
        <v>7.0104670961088233</v>
      </c>
    </row>
    <row r="26" spans="2:17">
      <c r="B26" s="2">
        <v>10</v>
      </c>
      <c r="C26">
        <f t="shared" ca="1" si="0"/>
        <v>9.8333656855715133E-5</v>
      </c>
      <c r="D26">
        <f t="shared" ca="1" si="1"/>
        <v>1</v>
      </c>
      <c r="E26">
        <f t="shared" ca="1" si="2"/>
        <v>-2.4094665552458765E-19</v>
      </c>
      <c r="F26">
        <f t="shared" ca="1" si="3"/>
        <v>2.6577030755596515E-5</v>
      </c>
      <c r="G26">
        <f t="shared" ca="1" si="4"/>
        <v>1</v>
      </c>
      <c r="H26">
        <f t="shared" ca="1" si="5"/>
        <v>2.6577030755596515E-5</v>
      </c>
      <c r="I26">
        <f t="shared" ca="1" si="6"/>
        <v>2.6577030755596274E-5</v>
      </c>
      <c r="J26">
        <f t="shared" ca="1" si="12"/>
        <v>7.0104566618547715</v>
      </c>
      <c r="K26">
        <f t="shared" ca="1" si="7"/>
        <v>7.0104832388855272</v>
      </c>
      <c r="L26">
        <f t="shared" ca="1" si="13"/>
        <v>35</v>
      </c>
      <c r="M26">
        <f t="shared" si="8"/>
        <v>0.3</v>
      </c>
      <c r="N26">
        <f t="shared" ca="1" si="9"/>
        <v>7.0104832388855272</v>
      </c>
      <c r="O26">
        <f t="shared" ca="1" si="10"/>
        <v>7.0104462276007196</v>
      </c>
      <c r="Q26">
        <f t="shared" ca="1" si="11"/>
        <v>7.0104566618547715</v>
      </c>
    </row>
    <row r="27" spans="2:17">
      <c r="B27" s="2">
        <v>11</v>
      </c>
      <c r="C27">
        <f t="shared" ca="1" si="0"/>
        <v>2.7262759908822585E-5</v>
      </c>
      <c r="D27">
        <f t="shared" ca="1" si="1"/>
        <v>1</v>
      </c>
      <c r="E27">
        <f t="shared" ca="1" si="2"/>
        <v>-2.6719560209330084E-19</v>
      </c>
      <c r="F27">
        <f t="shared" ca="1" si="3"/>
        <v>8.0037923664349344E-5</v>
      </c>
      <c r="G27">
        <f t="shared" ca="1" si="4"/>
        <v>4</v>
      </c>
      <c r="H27">
        <f t="shared" ca="1" si="5"/>
        <v>-1.9610799929387154E-19</v>
      </c>
      <c r="I27">
        <f t="shared" ca="1" si="6"/>
        <v>-7.10876027994293E-20</v>
      </c>
      <c r="J27">
        <f t="shared" ca="1" si="12"/>
        <v>7.0104462276007196</v>
      </c>
      <c r="K27">
        <f t="shared" ca="1" si="7"/>
        <v>7.0104462276007196</v>
      </c>
      <c r="L27">
        <f t="shared" ca="1" si="13"/>
        <v>35</v>
      </c>
      <c r="M27">
        <f t="shared" si="8"/>
        <v>0.3</v>
      </c>
      <c r="N27">
        <f t="shared" ca="1" si="9"/>
        <v>7.0104462276007196</v>
      </c>
      <c r="O27">
        <f t="shared" ca="1" si="10"/>
        <v>7.0104118084318223</v>
      </c>
      <c r="Q27">
        <f t="shared" ca="1" si="11"/>
        <v>7.0104462276007196</v>
      </c>
    </row>
    <row r="28" spans="2:17">
      <c r="B28" s="2">
        <v>12</v>
      </c>
      <c r="C28">
        <f t="shared" ca="1" si="0"/>
        <v>4.0578718263407156E-5</v>
      </c>
      <c r="D28">
        <f t="shared" ca="1" si="1"/>
        <v>1</v>
      </c>
      <c r="E28">
        <f t="shared" ca="1" si="2"/>
        <v>-1.1931588955820514E-19</v>
      </c>
      <c r="F28">
        <f t="shared" ca="1" si="3"/>
        <v>2.3984914845199043E-5</v>
      </c>
      <c r="G28">
        <f t="shared" ca="1" si="4"/>
        <v>1</v>
      </c>
      <c r="H28">
        <f t="shared" ca="1" si="5"/>
        <v>2.3984914845199043E-5</v>
      </c>
      <c r="I28">
        <f t="shared" ca="1" si="6"/>
        <v>-2.3984914845199161E-5</v>
      </c>
      <c r="J28">
        <f t="shared" ca="1" si="12"/>
        <v>7.0104357933466677</v>
      </c>
      <c r="K28">
        <f t="shared" ca="1" si="7"/>
        <v>7.0104118084318223</v>
      </c>
      <c r="L28">
        <f t="shared" ca="1" si="13"/>
        <v>35</v>
      </c>
      <c r="M28">
        <f t="shared" si="8"/>
        <v>0.3</v>
      </c>
      <c r="N28">
        <f t="shared" ca="1" si="9"/>
        <v>7.0104118084318223</v>
      </c>
      <c r="O28">
        <f t="shared" ca="1" si="10"/>
        <v>7.0104631740200638</v>
      </c>
      <c r="Q28">
        <f t="shared" ca="1" si="11"/>
        <v>7.0104357933466677</v>
      </c>
    </row>
    <row r="29" spans="2:17">
      <c r="B29" s="2">
        <v>13</v>
      </c>
      <c r="C29">
        <f t="shared" ca="1" si="0"/>
        <v>9.8933379080299997E-5</v>
      </c>
      <c r="D29">
        <f t="shared" ca="1" si="1"/>
        <v>2</v>
      </c>
      <c r="E29">
        <f t="shared" ca="1" si="2"/>
        <v>-1.9391146967368329E-19</v>
      </c>
      <c r="F29">
        <f t="shared" ca="1" si="3"/>
        <v>3.7814927447693887E-5</v>
      </c>
      <c r="G29">
        <f t="shared" ca="1" si="4"/>
        <v>2</v>
      </c>
      <c r="H29">
        <f t="shared" ca="1" si="5"/>
        <v>-3.7814927447693887E-5</v>
      </c>
      <c r="I29">
        <f t="shared" ca="1" si="6"/>
        <v>3.7814927447693691E-5</v>
      </c>
      <c r="J29">
        <f t="shared" ca="1" si="12"/>
        <v>7.0104253590926158</v>
      </c>
      <c r="K29">
        <f t="shared" ca="1" si="7"/>
        <v>7.0104631740200638</v>
      </c>
      <c r="L29">
        <f t="shared" ca="1" si="13"/>
        <v>35</v>
      </c>
      <c r="M29">
        <f t="shared" si="8"/>
        <v>0.3</v>
      </c>
      <c r="N29">
        <f t="shared" ca="1" si="9"/>
        <v>7.0104631740200638</v>
      </c>
      <c r="O29">
        <f t="shared" ca="1" si="10"/>
        <v>7.0104536415092937</v>
      </c>
      <c r="Q29">
        <f t="shared" ca="1" si="11"/>
        <v>7.0104253590926158</v>
      </c>
    </row>
    <row r="30" spans="2:17">
      <c r="B30" s="2">
        <v>14</v>
      </c>
      <c r="C30">
        <f t="shared" ca="1" si="0"/>
        <v>8.0331391567932105E-5</v>
      </c>
      <c r="D30">
        <f t="shared" ca="1" si="1"/>
        <v>4</v>
      </c>
      <c r="E30">
        <f t="shared" ca="1" si="2"/>
        <v>6.8892516182077952E-20</v>
      </c>
      <c r="F30">
        <f t="shared" ca="1" si="3"/>
        <v>7.7433341459193767E-5</v>
      </c>
      <c r="G30">
        <f t="shared" ca="1" si="4"/>
        <v>3</v>
      </c>
      <c r="H30">
        <f t="shared" ca="1" si="5"/>
        <v>-3.8716670729597039E-5</v>
      </c>
      <c r="I30">
        <f t="shared" ca="1" si="6"/>
        <v>3.8716670729597107E-5</v>
      </c>
      <c r="J30">
        <f t="shared" ca="1" si="12"/>
        <v>7.0104149248385639</v>
      </c>
      <c r="K30">
        <f t="shared" ca="1" si="7"/>
        <v>7.0104536415092937</v>
      </c>
      <c r="L30">
        <f t="shared" ca="1" si="13"/>
        <v>35</v>
      </c>
      <c r="M30">
        <f t="shared" si="8"/>
        <v>0.3</v>
      </c>
      <c r="N30">
        <f t="shared" ca="1" si="9"/>
        <v>7.0104536415092937</v>
      </c>
      <c r="O30">
        <f t="shared" ca="1" si="10"/>
        <v>7.0103606723169509</v>
      </c>
      <c r="Q30">
        <f t="shared" ca="1" si="11"/>
        <v>7.0104149248385639</v>
      </c>
    </row>
    <row r="31" spans="2:17">
      <c r="B31" s="2">
        <v>15</v>
      </c>
      <c r="C31">
        <f t="shared" ca="1" si="0"/>
        <v>8.8590666763080909E-5</v>
      </c>
      <c r="D31">
        <f t="shared" ca="1" si="1"/>
        <v>3</v>
      </c>
      <c r="E31">
        <f t="shared" ca="1" si="2"/>
        <v>-4.2327399212736747E-19</v>
      </c>
      <c r="F31">
        <f t="shared" ca="1" si="3"/>
        <v>4.3818267561317868E-5</v>
      </c>
      <c r="G31">
        <f t="shared" ca="1" si="4"/>
        <v>1</v>
      </c>
      <c r="H31">
        <f t="shared" ca="1" si="5"/>
        <v>4.3818267561317868E-5</v>
      </c>
      <c r="I31">
        <f t="shared" ca="1" si="6"/>
        <v>-4.3818267561318288E-5</v>
      </c>
      <c r="J31">
        <f t="shared" ca="1" si="12"/>
        <v>7.010404490584512</v>
      </c>
      <c r="K31">
        <f t="shared" ca="1" si="7"/>
        <v>7.0103606723169509</v>
      </c>
      <c r="L31">
        <f t="shared" ca="1" si="13"/>
        <v>35</v>
      </c>
      <c r="M31">
        <f t="shared" si="8"/>
        <v>0.3</v>
      </c>
      <c r="N31">
        <f t="shared" ca="1" si="9"/>
        <v>7.0103606723169509</v>
      </c>
      <c r="O31">
        <f t="shared" ca="1" si="10"/>
        <v>7.0104259948585899</v>
      </c>
      <c r="Q31">
        <f t="shared" ca="1" si="11"/>
        <v>7.010404490584512</v>
      </c>
    </row>
    <row r="32" spans="2:17">
      <c r="B32" s="2">
        <v>16</v>
      </c>
      <c r="C32">
        <f t="shared" ca="1" si="0"/>
        <v>5.5452706870405617E-5</v>
      </c>
      <c r="D32">
        <f t="shared" ca="1" si="1"/>
        <v>3</v>
      </c>
      <c r="E32">
        <f t="shared" ca="1" si="2"/>
        <v>4.8023452858383244E-5</v>
      </c>
      <c r="F32">
        <f t="shared" ca="1" si="3"/>
        <v>1.6084924728997586E-5</v>
      </c>
      <c r="G32">
        <f t="shared" ca="1" si="4"/>
        <v>2</v>
      </c>
      <c r="H32">
        <f t="shared" ca="1" si="5"/>
        <v>1.6084924728997586E-5</v>
      </c>
      <c r="I32">
        <f t="shared" ca="1" si="6"/>
        <v>3.1938528129385661E-5</v>
      </c>
      <c r="J32">
        <f t="shared" ca="1" si="12"/>
        <v>7.0103940563304601</v>
      </c>
      <c r="K32">
        <f t="shared" ca="1" si="7"/>
        <v>7.0104259948585899</v>
      </c>
      <c r="L32">
        <f t="shared" ca="1" si="13"/>
        <v>35</v>
      </c>
      <c r="M32">
        <f t="shared" si="8"/>
        <v>0.3</v>
      </c>
      <c r="N32">
        <f t="shared" ca="1" si="9"/>
        <v>7.0104259948585899</v>
      </c>
      <c r="O32">
        <f t="shared" ca="1" si="10"/>
        <v>7.010334391301857</v>
      </c>
      <c r="Q32">
        <f t="shared" ca="1" si="11"/>
        <v>7.0103940563304601</v>
      </c>
    </row>
    <row r="33" spans="2:17">
      <c r="B33" s="2">
        <v>17</v>
      </c>
      <c r="C33">
        <f t="shared" ca="1" si="0"/>
        <v>2.2332403237806402E-5</v>
      </c>
      <c r="D33">
        <f t="shared" ca="1" si="1"/>
        <v>3</v>
      </c>
      <c r="E33">
        <f t="shared" ca="1" si="2"/>
        <v>-1.9340428531498204E-5</v>
      </c>
      <c r="F33">
        <f t="shared" ca="1" si="3"/>
        <v>5.9780692038793614E-5</v>
      </c>
      <c r="G33">
        <f t="shared" ca="1" si="4"/>
        <v>3</v>
      </c>
      <c r="H33">
        <f t="shared" ca="1" si="5"/>
        <v>-2.9890346019396756E-5</v>
      </c>
      <c r="I33">
        <f t="shared" ca="1" si="6"/>
        <v>-4.923077455089496E-5</v>
      </c>
      <c r="J33">
        <f t="shared" ca="1" si="12"/>
        <v>7.0103836220764082</v>
      </c>
      <c r="K33">
        <f t="shared" ca="1" si="7"/>
        <v>7.010334391301857</v>
      </c>
      <c r="L33">
        <f t="shared" ca="1" si="13"/>
        <v>35</v>
      </c>
      <c r="M33">
        <f t="shared" si="8"/>
        <v>0.3</v>
      </c>
      <c r="N33">
        <f t="shared" ca="1" si="9"/>
        <v>7.010334391301857</v>
      </c>
      <c r="O33">
        <f t="shared" ca="1" si="10"/>
        <v>7.0104220007904736</v>
      </c>
      <c r="Q33">
        <f t="shared" ca="1" si="11"/>
        <v>7.0103836220764082</v>
      </c>
    </row>
    <row r="34" spans="2:17">
      <c r="B34" s="2">
        <v>18</v>
      </c>
      <c r="C34">
        <f t="shared" ca="1" si="0"/>
        <v>2.5359737504016E-5</v>
      </c>
      <c r="D34">
        <f t="shared" ca="1" si="1"/>
        <v>3</v>
      </c>
      <c r="E34">
        <f t="shared" ca="1" si="2"/>
        <v>-3.7283331863920065E-20</v>
      </c>
      <c r="F34">
        <f t="shared" ca="1" si="3"/>
        <v>4.8812968117103993E-5</v>
      </c>
      <c r="G34">
        <f t="shared" ca="1" si="4"/>
        <v>4</v>
      </c>
      <c r="H34">
        <f t="shared" ca="1" si="5"/>
        <v>-4.8812968117103993E-5</v>
      </c>
      <c r="I34">
        <f t="shared" ca="1" si="6"/>
        <v>4.8812968117103952E-5</v>
      </c>
      <c r="J34">
        <f t="shared" ca="1" si="12"/>
        <v>7.0103731878223563</v>
      </c>
      <c r="K34">
        <f t="shared" ca="1" si="7"/>
        <v>7.0104220007904736</v>
      </c>
      <c r="L34">
        <f t="shared" ca="1" si="13"/>
        <v>35</v>
      </c>
      <c r="M34">
        <f t="shared" si="8"/>
        <v>0.3</v>
      </c>
      <c r="N34">
        <f t="shared" ca="1" si="9"/>
        <v>7.0104220007904736</v>
      </c>
      <c r="O34">
        <f t="shared" ca="1" si="10"/>
        <v>7.0103937728354184</v>
      </c>
      <c r="Q34">
        <f t="shared" ca="1" si="11"/>
        <v>7.0103731878223563</v>
      </c>
    </row>
    <row r="35" spans="2:17">
      <c r="B35" s="2">
        <v>19</v>
      </c>
      <c r="C35">
        <f t="shared" ca="1" si="0"/>
        <v>3.5817964437114723E-5</v>
      </c>
      <c r="D35">
        <f t="shared" ca="1" si="1"/>
        <v>3</v>
      </c>
      <c r="E35">
        <f t="shared" ca="1" si="2"/>
        <v>3.1019267114389014E-5</v>
      </c>
      <c r="F35">
        <f t="shared" ca="1" si="3"/>
        <v>1.7808149503083669E-5</v>
      </c>
      <c r="G35">
        <f t="shared" ca="1" si="4"/>
        <v>4</v>
      </c>
      <c r="H35">
        <f t="shared" ca="1" si="5"/>
        <v>-5.236037367292528E-20</v>
      </c>
      <c r="I35">
        <f t="shared" ca="1" si="6"/>
        <v>3.1019267114389068E-5</v>
      </c>
      <c r="J35">
        <f t="shared" ca="1" si="12"/>
        <v>7.0103627535683044</v>
      </c>
      <c r="K35">
        <f t="shared" ca="1" si="7"/>
        <v>7.0103937728354184</v>
      </c>
      <c r="L35">
        <f t="shared" ca="1" si="13"/>
        <v>35</v>
      </c>
      <c r="M35">
        <f t="shared" si="8"/>
        <v>0.3</v>
      </c>
      <c r="N35">
        <f t="shared" ca="1" si="9"/>
        <v>7.0103937728354184</v>
      </c>
      <c r="O35">
        <f t="shared" ca="1" si="10"/>
        <v>7.0103115972966457</v>
      </c>
      <c r="Q35">
        <f t="shared" ca="1" si="11"/>
        <v>7.0103627535683044</v>
      </c>
    </row>
    <row r="36" spans="2:17">
      <c r="B36" s="2">
        <v>20</v>
      </c>
      <c r="C36">
        <f t="shared" ca="1" si="0"/>
        <v>3.2693774989940569E-5</v>
      </c>
      <c r="D36">
        <f t="shared" ca="1" si="1"/>
        <v>4</v>
      </c>
      <c r="E36">
        <f t="shared" ca="1" si="2"/>
        <v>-4.0054727914055774E-20</v>
      </c>
      <c r="F36">
        <f t="shared" ca="1" si="3"/>
        <v>8.1444035213473686E-5</v>
      </c>
      <c r="G36">
        <f t="shared" ca="1" si="4"/>
        <v>3</v>
      </c>
      <c r="H36">
        <f t="shared" ca="1" si="5"/>
        <v>-4.0722017606736795E-5</v>
      </c>
      <c r="I36">
        <f t="shared" ca="1" si="6"/>
        <v>-4.0722017606736836E-5</v>
      </c>
      <c r="J36">
        <f t="shared" ca="1" si="12"/>
        <v>7.0103523193142525</v>
      </c>
      <c r="K36">
        <f t="shared" ca="1" si="7"/>
        <v>7.0103115972966457</v>
      </c>
      <c r="L36">
        <f t="shared" ca="1" si="13"/>
        <v>35</v>
      </c>
      <c r="M36">
        <f t="shared" si="8"/>
        <v>0.3</v>
      </c>
      <c r="N36">
        <f t="shared" ca="1" si="9"/>
        <v>7.0103115972966457</v>
      </c>
      <c r="O36">
        <f t="shared" ca="1" si="10"/>
        <v>7.0105293516309981</v>
      </c>
      <c r="Q36">
        <f t="shared" ca="1" si="11"/>
        <v>7.0103523193142525</v>
      </c>
    </row>
    <row r="37" spans="2:17">
      <c r="B37" s="2">
        <v>21</v>
      </c>
      <c r="C37">
        <f t="shared" ca="1" si="0"/>
        <v>8.9264763466997079E-5</v>
      </c>
      <c r="D37">
        <f t="shared" ca="1" si="1"/>
        <v>4</v>
      </c>
      <c r="E37">
        <f t="shared" ca="1" si="2"/>
        <v>8.9264763466997079E-5</v>
      </c>
      <c r="F37">
        <f t="shared" ca="1" si="3"/>
        <v>9.8201807330066274E-5</v>
      </c>
      <c r="G37">
        <f t="shared" ca="1" si="4"/>
        <v>2</v>
      </c>
      <c r="H37">
        <f t="shared" ca="1" si="5"/>
        <v>-9.8201807330066274E-5</v>
      </c>
      <c r="I37">
        <f t="shared" ca="1" si="6"/>
        <v>1.8746657079706335E-4</v>
      </c>
      <c r="J37">
        <f t="shared" ca="1" si="12"/>
        <v>7.0103418850602006</v>
      </c>
      <c r="K37">
        <f t="shared" ca="1" si="7"/>
        <v>7.0105293516309981</v>
      </c>
      <c r="L37">
        <f t="shared" ca="1" si="13"/>
        <v>35</v>
      </c>
      <c r="M37">
        <f t="shared" si="8"/>
        <v>0.3</v>
      </c>
      <c r="N37">
        <f t="shared" ca="1" si="9"/>
        <v>7.0105293516309981</v>
      </c>
      <c r="O37">
        <f t="shared" ca="1" si="10"/>
        <v>7.0103543903205932</v>
      </c>
      <c r="Q37">
        <f t="shared" ca="1" si="11"/>
        <v>7.0103418850602006</v>
      </c>
    </row>
    <row r="38" spans="2:17">
      <c r="B38" s="2">
        <v>22</v>
      </c>
      <c r="C38">
        <f t="shared" ca="1" si="0"/>
        <v>9.8442172674847027E-5</v>
      </c>
      <c r="D38">
        <f t="shared" ca="1" si="1"/>
        <v>2</v>
      </c>
      <c r="E38">
        <f t="shared" ca="1" si="2"/>
        <v>-9.6480751351649996E-19</v>
      </c>
      <c r="F38">
        <f t="shared" ca="1" si="3"/>
        <v>2.293951444483005E-5</v>
      </c>
      <c r="G38">
        <f t="shared" ca="1" si="4"/>
        <v>4</v>
      </c>
      <c r="H38">
        <f t="shared" ca="1" si="5"/>
        <v>-2.293951444483005E-5</v>
      </c>
      <c r="I38">
        <f t="shared" ca="1" si="6"/>
        <v>2.2939514444829084E-5</v>
      </c>
      <c r="J38">
        <f t="shared" ca="1" si="12"/>
        <v>7.0103314508061487</v>
      </c>
      <c r="K38">
        <f t="shared" ca="1" si="7"/>
        <v>7.0103543903205932</v>
      </c>
      <c r="L38">
        <f t="shared" ca="1" si="13"/>
        <v>35</v>
      </c>
      <c r="M38">
        <f t="shared" si="8"/>
        <v>0.3</v>
      </c>
      <c r="N38">
        <f t="shared" ca="1" si="9"/>
        <v>7.0103543903205932</v>
      </c>
      <c r="O38">
        <f t="shared" ca="1" si="10"/>
        <v>7.0102602803933589</v>
      </c>
      <c r="Q38">
        <f t="shared" ca="1" si="11"/>
        <v>7.0103314508061487</v>
      </c>
    </row>
    <row r="39" spans="2:17">
      <c r="B39" s="2">
        <v>23</v>
      </c>
      <c r="C39">
        <f t="shared" ca="1" si="0"/>
        <v>9.3223973034808324E-5</v>
      </c>
      <c r="D39">
        <f t="shared" ca="1" si="1"/>
        <v>1</v>
      </c>
      <c r="E39">
        <f t="shared" ca="1" si="2"/>
        <v>-1.1877769183963613E-18</v>
      </c>
      <c r="F39">
        <f t="shared" ca="1" si="3"/>
        <v>6.0736158738273498E-5</v>
      </c>
      <c r="G39">
        <f t="shared" ca="1" si="4"/>
        <v>2</v>
      </c>
      <c r="H39">
        <f t="shared" ca="1" si="5"/>
        <v>-6.0736158738273498E-5</v>
      </c>
      <c r="I39">
        <f t="shared" ca="1" si="6"/>
        <v>-6.0736158738274684E-5</v>
      </c>
      <c r="J39">
        <f t="shared" ca="1" si="12"/>
        <v>7.0103210165520968</v>
      </c>
      <c r="K39">
        <f t="shared" ca="1" si="7"/>
        <v>7.0102602803933589</v>
      </c>
      <c r="L39">
        <f t="shared" ca="1" si="13"/>
        <v>35</v>
      </c>
      <c r="M39">
        <f t="shared" si="8"/>
        <v>0.3</v>
      </c>
      <c r="N39">
        <f t="shared" ca="1" si="9"/>
        <v>7.0102602803933589</v>
      </c>
      <c r="O39">
        <f t="shared" ca="1" si="10"/>
        <v>7.0102319078729121</v>
      </c>
      <c r="Q39">
        <f t="shared" ca="1" si="11"/>
        <v>7.0103210165520968</v>
      </c>
    </row>
    <row r="40" spans="2:17">
      <c r="B40" s="2">
        <v>24</v>
      </c>
      <c r="C40">
        <f t="shared" ca="1" si="0"/>
        <v>7.2176188558436207E-5</v>
      </c>
      <c r="D40">
        <f t="shared" ca="1" si="1"/>
        <v>3</v>
      </c>
      <c r="E40">
        <f t="shared" ca="1" si="2"/>
        <v>-1.4148247342969814E-19</v>
      </c>
      <c r="F40">
        <f t="shared" ca="1" si="3"/>
        <v>7.8674425132549349E-5</v>
      </c>
      <c r="G40">
        <f t="shared" ca="1" si="4"/>
        <v>3</v>
      </c>
      <c r="H40">
        <f t="shared" ca="1" si="5"/>
        <v>7.8674425132549349E-5</v>
      </c>
      <c r="I40">
        <f t="shared" ca="1" si="6"/>
        <v>-7.8674425132549484E-5</v>
      </c>
      <c r="J40">
        <f t="shared" ca="1" si="12"/>
        <v>7.0103105822980449</v>
      </c>
      <c r="K40">
        <f t="shared" ca="1" si="7"/>
        <v>7.0102319078729121</v>
      </c>
      <c r="L40">
        <f t="shared" ca="1" si="13"/>
        <v>35</v>
      </c>
      <c r="M40">
        <f t="shared" si="8"/>
        <v>0.3</v>
      </c>
      <c r="N40">
        <f t="shared" ca="1" si="9"/>
        <v>7.0102319078729121</v>
      </c>
      <c r="O40">
        <f t="shared" ca="1" si="10"/>
        <v>7.010360109616502</v>
      </c>
      <c r="Q40">
        <f t="shared" ca="1" si="11"/>
        <v>7.0103105822980449</v>
      </c>
    </row>
    <row r="41" spans="2:17">
      <c r="B41" s="2">
        <v>25</v>
      </c>
      <c r="C41">
        <f t="shared" ca="1" si="0"/>
        <v>4.4288246293649646E-5</v>
      </c>
      <c r="D41">
        <f t="shared" ca="1" si="1"/>
        <v>3</v>
      </c>
      <c r="E41">
        <f t="shared" ca="1" si="2"/>
        <v>3.8354746379362543E-5</v>
      </c>
      <c r="F41">
        <f t="shared" ca="1" si="3"/>
        <v>4.3213652259700591E-5</v>
      </c>
      <c r="G41">
        <f t="shared" ca="1" si="4"/>
        <v>3</v>
      </c>
      <c r="H41">
        <f t="shared" ca="1" si="5"/>
        <v>-2.1606826129850397E-5</v>
      </c>
      <c r="I41">
        <f t="shared" ca="1" si="6"/>
        <v>5.996157250921294E-5</v>
      </c>
      <c r="J41">
        <f t="shared" ca="1" si="12"/>
        <v>7.010300148043993</v>
      </c>
      <c r="K41">
        <f t="shared" ca="1" si="7"/>
        <v>7.010360109616502</v>
      </c>
      <c r="L41">
        <f t="shared" ca="1" si="13"/>
        <v>35</v>
      </c>
      <c r="M41">
        <f t="shared" si="8"/>
        <v>0.3</v>
      </c>
      <c r="N41">
        <f t="shared" ca="1" si="9"/>
        <v>7.010360109616502</v>
      </c>
      <c r="O41">
        <f t="shared" ca="1" si="10"/>
        <v>7.0103244756490941</v>
      </c>
      <c r="Q41">
        <f t="shared" ca="1" si="11"/>
        <v>7.010300148043993</v>
      </c>
    </row>
    <row r="42" spans="2:17">
      <c r="B42" s="2">
        <v>26</v>
      </c>
      <c r="C42">
        <f t="shared" ca="1" si="0"/>
        <v>2.3152753123404431E-5</v>
      </c>
      <c r="D42">
        <f t="shared" ca="1" si="1"/>
        <v>1</v>
      </c>
      <c r="E42">
        <f t="shared" ca="1" si="2"/>
        <v>1.8151950037033752E-19</v>
      </c>
      <c r="F42">
        <f t="shared" ca="1" si="3"/>
        <v>6.9523718306700326E-5</v>
      </c>
      <c r="G42">
        <f t="shared" ca="1" si="4"/>
        <v>3</v>
      </c>
      <c r="H42">
        <f t="shared" ca="1" si="5"/>
        <v>-3.4761859153350149E-5</v>
      </c>
      <c r="I42">
        <f t="shared" ca="1" si="6"/>
        <v>3.4761859153350332E-5</v>
      </c>
      <c r="J42">
        <f t="shared" ca="1" si="12"/>
        <v>7.0102897137899411</v>
      </c>
      <c r="K42">
        <f t="shared" ca="1" si="7"/>
        <v>7.0103244756490941</v>
      </c>
      <c r="L42">
        <f t="shared" ca="1" si="13"/>
        <v>35</v>
      </c>
      <c r="M42">
        <f t="shared" si="8"/>
        <v>0.3</v>
      </c>
      <c r="N42">
        <f t="shared" ca="1" si="9"/>
        <v>7.0103244756490941</v>
      </c>
      <c r="O42">
        <f t="shared" ca="1" si="10"/>
        <v>7.010235353525248</v>
      </c>
      <c r="Q42">
        <f t="shared" ca="1" si="11"/>
        <v>7.0102897137899411</v>
      </c>
    </row>
    <row r="43" spans="2:17">
      <c r="B43" s="2">
        <v>27</v>
      </c>
      <c r="C43">
        <f t="shared" ca="1" si="0"/>
        <v>8.9998502176429768E-5</v>
      </c>
      <c r="D43">
        <f t="shared" ca="1" si="1"/>
        <v>1</v>
      </c>
      <c r="E43">
        <f t="shared" ca="1" si="2"/>
        <v>-1.2348900592894496E-18</v>
      </c>
      <c r="F43">
        <f t="shared" ca="1" si="3"/>
        <v>4.3926010641500037E-5</v>
      </c>
      <c r="G43">
        <f t="shared" ca="1" si="4"/>
        <v>3</v>
      </c>
      <c r="H43">
        <f t="shared" ca="1" si="5"/>
        <v>4.3926010641500037E-5</v>
      </c>
      <c r="I43">
        <f t="shared" ca="1" si="6"/>
        <v>-4.392601064150127E-5</v>
      </c>
      <c r="J43">
        <f t="shared" ca="1" si="12"/>
        <v>7.0102792795358893</v>
      </c>
      <c r="K43">
        <f t="shared" ca="1" si="7"/>
        <v>7.010235353525248</v>
      </c>
      <c r="L43">
        <f t="shared" ca="1" si="13"/>
        <v>35</v>
      </c>
      <c r="M43">
        <f t="shared" si="8"/>
        <v>0.3</v>
      </c>
      <c r="N43">
        <f t="shared" ca="1" si="9"/>
        <v>7.010235353525248</v>
      </c>
      <c r="O43">
        <f t="shared" ca="1" si="10"/>
        <v>7.010316790121875</v>
      </c>
      <c r="Q43">
        <f t="shared" ca="1" si="11"/>
        <v>7.0102792795358893</v>
      </c>
    </row>
    <row r="44" spans="2:17">
      <c r="B44" s="2">
        <v>28</v>
      </c>
      <c r="C44">
        <f t="shared" ca="1" si="0"/>
        <v>8.1714829599082787E-5</v>
      </c>
      <c r="D44">
        <f t="shared" ca="1" si="1"/>
        <v>3</v>
      </c>
      <c r="E44">
        <f t="shared" ca="1" si="2"/>
        <v>7.0767118298722457E-5</v>
      </c>
      <c r="F44">
        <f t="shared" ca="1" si="3"/>
        <v>4.5644556521808819E-5</v>
      </c>
      <c r="G44">
        <f t="shared" ca="1" si="4"/>
        <v>3</v>
      </c>
      <c r="H44">
        <f t="shared" ca="1" si="5"/>
        <v>-2.2822278260904223E-5</v>
      </c>
      <c r="I44">
        <f t="shared" ca="1" si="6"/>
        <v>4.7944840037818237E-5</v>
      </c>
      <c r="J44">
        <f t="shared" ca="1" si="12"/>
        <v>7.0102688452818374</v>
      </c>
      <c r="K44">
        <f t="shared" ca="1" si="7"/>
        <v>7.010316790121875</v>
      </c>
      <c r="L44">
        <f t="shared" ca="1" si="13"/>
        <v>35</v>
      </c>
      <c r="M44">
        <f t="shared" si="8"/>
        <v>0.3</v>
      </c>
      <c r="N44">
        <f t="shared" ca="1" si="9"/>
        <v>7.010316790121875</v>
      </c>
      <c r="O44">
        <f t="shared" ca="1" si="10"/>
        <v>7.0103309891025951</v>
      </c>
      <c r="Q44">
        <f t="shared" ca="1" si="11"/>
        <v>7.0102688452818374</v>
      </c>
    </row>
    <row r="45" spans="2:17">
      <c r="B45" s="2">
        <v>29</v>
      </c>
      <c r="C45">
        <f t="shared" ca="1" si="0"/>
        <v>2.9876371156276113E-5</v>
      </c>
      <c r="D45">
        <f t="shared" ca="1" si="1"/>
        <v>4</v>
      </c>
      <c r="E45">
        <f t="shared" ca="1" si="2"/>
        <v>2.9876371156276113E-5</v>
      </c>
      <c r="F45">
        <f t="shared" ca="1" si="3"/>
        <v>8.5403407306552725E-5</v>
      </c>
      <c r="G45">
        <f t="shared" ca="1" si="4"/>
        <v>3</v>
      </c>
      <c r="H45">
        <f t="shared" ca="1" si="5"/>
        <v>-4.2701703653276363E-5</v>
      </c>
      <c r="I45">
        <f t="shared" ca="1" si="6"/>
        <v>7.2578074809552469E-5</v>
      </c>
      <c r="J45">
        <f t="shared" ca="1" si="12"/>
        <v>7.0102584110277855</v>
      </c>
      <c r="K45">
        <f t="shared" ca="1" si="7"/>
        <v>7.0103309891025951</v>
      </c>
      <c r="L45">
        <f t="shared" ca="1" si="13"/>
        <v>35</v>
      </c>
      <c r="M45">
        <f t="shared" si="8"/>
        <v>0.3</v>
      </c>
      <c r="N45">
        <f t="shared" ca="1" si="9"/>
        <v>7.0103309891025951</v>
      </c>
      <c r="O45">
        <f t="shared" ca="1" si="10"/>
        <v>7.0102591534146192</v>
      </c>
      <c r="Q45">
        <f t="shared" ca="1" si="11"/>
        <v>7.0102584110277855</v>
      </c>
    </row>
    <row r="46" spans="2:17">
      <c r="B46" s="2">
        <v>30</v>
      </c>
      <c r="C46">
        <f t="shared" ca="1" si="0"/>
        <v>5.9654751453881876E-5</v>
      </c>
      <c r="D46">
        <f t="shared" ca="1" si="1"/>
        <v>4</v>
      </c>
      <c r="E46">
        <f t="shared" ca="1" si="2"/>
        <v>3.215651413531719E-19</v>
      </c>
      <c r="F46">
        <f t="shared" ca="1" si="3"/>
        <v>1.1176640885472983E-5</v>
      </c>
      <c r="G46">
        <f t="shared" ca="1" si="4"/>
        <v>1</v>
      </c>
      <c r="H46">
        <f t="shared" ca="1" si="5"/>
        <v>1.1176640885472983E-5</v>
      </c>
      <c r="I46">
        <f t="shared" ca="1" si="6"/>
        <v>1.1176640885473305E-5</v>
      </c>
      <c r="J46">
        <f t="shared" ca="1" si="12"/>
        <v>7.0102479767737336</v>
      </c>
      <c r="K46">
        <f t="shared" ca="1" si="7"/>
        <v>7.0102591534146192</v>
      </c>
      <c r="L46">
        <f t="shared" ca="1" si="13"/>
        <v>35</v>
      </c>
      <c r="M46">
        <f t="shared" si="8"/>
        <v>0.3</v>
      </c>
      <c r="N46">
        <f t="shared" ca="1" si="9"/>
        <v>7.0102591534146192</v>
      </c>
      <c r="O46">
        <f t="shared" ca="1" si="10"/>
        <v>7.0102375425196817</v>
      </c>
      <c r="Q46">
        <f t="shared" ca="1" si="11"/>
        <v>7.0102479767737336</v>
      </c>
    </row>
    <row r="47" spans="2:17">
      <c r="B47" s="2">
        <v>31</v>
      </c>
      <c r="C47">
        <f t="shared" ca="1" si="0"/>
        <v>6.6763024713018603E-5</v>
      </c>
      <c r="D47">
        <f t="shared" ca="1" si="1"/>
        <v>1</v>
      </c>
      <c r="E47">
        <f t="shared" ca="1" si="2"/>
        <v>-9.8150644501959488E-19</v>
      </c>
      <c r="F47">
        <f t="shared" ca="1" si="3"/>
        <v>5.5118709840485968E-5</v>
      </c>
      <c r="G47">
        <f t="shared" ca="1" si="4"/>
        <v>4</v>
      </c>
      <c r="H47">
        <f t="shared" ca="1" si="5"/>
        <v>-2.0257983061038843E-19</v>
      </c>
      <c r="I47">
        <f t="shared" ca="1" si="6"/>
        <v>-7.7892661440920642E-19</v>
      </c>
      <c r="J47">
        <f t="shared" ca="1" si="12"/>
        <v>7.0102375425196817</v>
      </c>
      <c r="K47">
        <f t="shared" ca="1" si="7"/>
        <v>7.0102375425196817</v>
      </c>
      <c r="L47">
        <f t="shared" ca="1" si="13"/>
        <v>35</v>
      </c>
      <c r="M47">
        <f t="shared" si="8"/>
        <v>0.3</v>
      </c>
      <c r="N47">
        <f t="shared" ca="1" si="9"/>
        <v>7.0102375425196817</v>
      </c>
      <c r="O47">
        <f t="shared" ca="1" si="10"/>
        <v>7.0102342405804876</v>
      </c>
      <c r="Q47">
        <f t="shared" ca="1" si="11"/>
        <v>7.0102375425196817</v>
      </c>
    </row>
    <row r="48" spans="2:17">
      <c r="B48" s="2">
        <v>32</v>
      </c>
      <c r="C48">
        <f t="shared" ca="1" si="0"/>
        <v>3.4653915320940043E-5</v>
      </c>
      <c r="D48">
        <f t="shared" ca="1" si="1"/>
        <v>2</v>
      </c>
      <c r="E48">
        <f t="shared" ca="1" si="2"/>
        <v>-1.3585981059834831E-19</v>
      </c>
      <c r="F48">
        <f t="shared" ca="1" si="3"/>
        <v>1.426462971576437E-5</v>
      </c>
      <c r="G48">
        <f t="shared" ca="1" si="4"/>
        <v>3</v>
      </c>
      <c r="H48">
        <f t="shared" ca="1" si="5"/>
        <v>-7.1323148578822758E-6</v>
      </c>
      <c r="I48">
        <f t="shared" ca="1" si="6"/>
        <v>7.1323148578821402E-6</v>
      </c>
      <c r="J48">
        <f t="shared" ca="1" si="12"/>
        <v>7.0102271082656298</v>
      </c>
      <c r="K48">
        <f t="shared" ca="1" si="7"/>
        <v>7.0102342405804876</v>
      </c>
      <c r="L48">
        <f t="shared" ca="1" si="13"/>
        <v>35</v>
      </c>
      <c r="M48">
        <f t="shared" si="8"/>
        <v>0.3</v>
      </c>
      <c r="N48">
        <f t="shared" ca="1" si="9"/>
        <v>7.0102342405804876</v>
      </c>
      <c r="O48">
        <f t="shared" ca="1" si="10"/>
        <v>7.0101210231134168</v>
      </c>
      <c r="Q48">
        <f t="shared" ca="1" si="11"/>
        <v>7.0102271082656298</v>
      </c>
    </row>
    <row r="49" spans="2:17">
      <c r="B49" s="2">
        <v>33</v>
      </c>
      <c r="C49">
        <f t="shared" ca="1" si="0"/>
        <v>7.9604948446440626E-5</v>
      </c>
      <c r="D49">
        <f t="shared" ca="1" si="1"/>
        <v>3</v>
      </c>
      <c r="E49">
        <f t="shared" ca="1" si="2"/>
        <v>3.51065843388835E-19</v>
      </c>
      <c r="F49">
        <f t="shared" ca="1" si="3"/>
        <v>9.5650898161399239E-5</v>
      </c>
      <c r="G49">
        <f t="shared" ca="1" si="4"/>
        <v>3</v>
      </c>
      <c r="H49">
        <f t="shared" ca="1" si="5"/>
        <v>9.5650898161399239E-5</v>
      </c>
      <c r="I49">
        <f t="shared" ca="1" si="6"/>
        <v>-9.5650898161398886E-5</v>
      </c>
      <c r="J49">
        <f t="shared" ca="1" si="12"/>
        <v>7.0102166740115779</v>
      </c>
      <c r="K49">
        <f t="shared" ca="1" si="7"/>
        <v>7.0101210231134168</v>
      </c>
      <c r="L49">
        <f t="shared" ca="1" si="13"/>
        <v>35</v>
      </c>
      <c r="M49">
        <f t="shared" si="8"/>
        <v>0.3</v>
      </c>
      <c r="N49">
        <f t="shared" ca="1" si="9"/>
        <v>7.0101210231134168</v>
      </c>
      <c r="O49">
        <f t="shared" ca="1" si="10"/>
        <v>7.0103231901614871</v>
      </c>
      <c r="Q49">
        <f t="shared" ca="1" si="11"/>
        <v>7.0102166740115779</v>
      </c>
    </row>
    <row r="50" spans="2:17">
      <c r="B50" s="2">
        <v>34</v>
      </c>
      <c r="C50">
        <f t="shared" ca="1" si="0"/>
        <v>2.7339619195186868E-5</v>
      </c>
      <c r="D50">
        <f t="shared" ca="1" si="1"/>
        <v>3</v>
      </c>
      <c r="E50">
        <f t="shared" ca="1" si="2"/>
        <v>2.367680475282447E-5</v>
      </c>
      <c r="F50">
        <f t="shared" ca="1" si="3"/>
        <v>9.3273599208055014E-5</v>
      </c>
      <c r="G50">
        <f t="shared" ca="1" si="4"/>
        <v>4</v>
      </c>
      <c r="H50">
        <f t="shared" ca="1" si="5"/>
        <v>-9.3273599208055014E-5</v>
      </c>
      <c r="I50">
        <f t="shared" ca="1" si="6"/>
        <v>1.1695040396087949E-4</v>
      </c>
      <c r="J50">
        <f t="shared" ca="1" si="12"/>
        <v>7.010206239757526</v>
      </c>
      <c r="K50">
        <f t="shared" ca="1" si="7"/>
        <v>7.0103231901614871</v>
      </c>
      <c r="L50">
        <f t="shared" ca="1" si="13"/>
        <v>35</v>
      </c>
      <c r="M50">
        <f t="shared" si="8"/>
        <v>0.3</v>
      </c>
      <c r="N50">
        <f t="shared" ca="1" si="9"/>
        <v>7.0103231901614871</v>
      </c>
      <c r="O50">
        <f t="shared" ca="1" si="10"/>
        <v>7.0102647802819229</v>
      </c>
      <c r="Q50">
        <f t="shared" ca="1" si="11"/>
        <v>7.010206239757526</v>
      </c>
    </row>
    <row r="51" spans="2:17">
      <c r="B51" s="2">
        <v>35</v>
      </c>
      <c r="C51">
        <f t="shared" ca="1" si="0"/>
        <v>3.2859383112466988E-5</v>
      </c>
      <c r="D51">
        <f t="shared" ca="1" si="1"/>
        <v>1</v>
      </c>
      <c r="E51">
        <f t="shared" ca="1" si="2"/>
        <v>-5.1528331686764061E-19</v>
      </c>
      <c r="F51">
        <f t="shared" ca="1" si="3"/>
        <v>6.8974778448878269E-5</v>
      </c>
      <c r="G51">
        <f t="shared" ca="1" si="4"/>
        <v>2</v>
      </c>
      <c r="H51">
        <f t="shared" ca="1" si="5"/>
        <v>-6.8974778448878269E-5</v>
      </c>
      <c r="I51">
        <f t="shared" ca="1" si="6"/>
        <v>6.8974778448877754E-5</v>
      </c>
      <c r="J51">
        <f t="shared" ca="1" si="12"/>
        <v>7.0101958055034741</v>
      </c>
      <c r="K51">
        <f t="shared" ca="1" si="7"/>
        <v>7.0102647802819229</v>
      </c>
      <c r="L51">
        <f t="shared" ca="1" si="13"/>
        <v>35</v>
      </c>
      <c r="M51">
        <f t="shared" si="8"/>
        <v>0.3</v>
      </c>
      <c r="N51">
        <f t="shared" ca="1" si="9"/>
        <v>7.0102647802819229</v>
      </c>
      <c r="O51">
        <f t="shared" ca="1" si="10"/>
        <v>7.010157461562569</v>
      </c>
      <c r="Q51">
        <f t="shared" ca="1" si="11"/>
        <v>7.0098467428420577</v>
      </c>
    </row>
    <row r="52" spans="2:17">
      <c r="B52" s="2">
        <v>36</v>
      </c>
      <c r="C52">
        <f t="shared" ca="1" si="0"/>
        <v>8.1058499539806312E-5</v>
      </c>
      <c r="D52">
        <f t="shared" ca="1" si="1"/>
        <v>3</v>
      </c>
      <c r="E52">
        <f t="shared" ca="1" si="2"/>
        <v>-2.3834086912417151E-19</v>
      </c>
      <c r="F52">
        <f t="shared" ca="1" si="3"/>
        <v>2.7909686852797179E-5</v>
      </c>
      <c r="G52">
        <f t="shared" ca="1" si="4"/>
        <v>1</v>
      </c>
      <c r="H52">
        <f t="shared" ca="1" si="5"/>
        <v>2.7909686852797179E-5</v>
      </c>
      <c r="I52">
        <f t="shared" ca="1" si="6"/>
        <v>-2.7909686852797416E-5</v>
      </c>
      <c r="J52">
        <f t="shared" ca="1" si="12"/>
        <v>7.0101853712494222</v>
      </c>
      <c r="K52">
        <f t="shared" ca="1" si="7"/>
        <v>7.010157461562569</v>
      </c>
      <c r="L52">
        <f t="shared" ca="1" si="13"/>
        <v>35</v>
      </c>
      <c r="M52">
        <f t="shared" si="8"/>
        <v>0.3</v>
      </c>
      <c r="N52">
        <f t="shared" ca="1" si="9"/>
        <v>7.010157461562569</v>
      </c>
      <c r="O52">
        <f t="shared" ca="1" si="10"/>
        <v>7.0102171092149108</v>
      </c>
      <c r="Q52">
        <f t="shared" ca="1" si="11"/>
        <v>7.0101853712494222</v>
      </c>
    </row>
    <row r="53" spans="2:17">
      <c r="B53" s="2">
        <v>37</v>
      </c>
      <c r="C53">
        <f t="shared" ca="1" si="0"/>
        <v>4.8696284608411589E-5</v>
      </c>
      <c r="D53">
        <f t="shared" ca="1" si="1"/>
        <v>3</v>
      </c>
      <c r="E53">
        <f t="shared" ca="1" si="2"/>
        <v>4.2172219540801725E-5</v>
      </c>
      <c r="F53">
        <f t="shared" ca="1" si="3"/>
        <v>1.632383964935924E-5</v>
      </c>
      <c r="G53">
        <f t="shared" ca="1" si="4"/>
        <v>4</v>
      </c>
      <c r="H53">
        <f t="shared" ca="1" si="5"/>
        <v>8.0014206040765309E-21</v>
      </c>
      <c r="I53">
        <f t="shared" ca="1" si="6"/>
        <v>4.2172219540801719E-5</v>
      </c>
      <c r="J53">
        <f t="shared" ca="1" si="12"/>
        <v>7.0101749369953703</v>
      </c>
      <c r="K53">
        <f t="shared" ca="1" si="7"/>
        <v>7.0102171092149108</v>
      </c>
      <c r="L53">
        <f t="shared" ca="1" si="13"/>
        <v>35</v>
      </c>
      <c r="M53">
        <f t="shared" si="8"/>
        <v>0.3</v>
      </c>
      <c r="N53">
        <f t="shared" ca="1" si="9"/>
        <v>7.0102171092149108</v>
      </c>
      <c r="O53">
        <f t="shared" ca="1" si="10"/>
        <v>7.0101987365925602</v>
      </c>
      <c r="Q53">
        <f t="shared" ca="1" si="11"/>
        <v>7.0101749369953703</v>
      </c>
    </row>
    <row r="54" spans="2:17">
      <c r="B54" s="2">
        <v>38</v>
      </c>
      <c r="C54">
        <f t="shared" ca="1" si="0"/>
        <v>5.5461821839313749E-5</v>
      </c>
      <c r="D54">
        <f t="shared" ca="1" si="1"/>
        <v>3</v>
      </c>
      <c r="E54">
        <f t="shared" ca="1" si="2"/>
        <v>-4.8031346653012069E-5</v>
      </c>
      <c r="F54">
        <f t="shared" ca="1" si="3"/>
        <v>8.2265197895015193E-5</v>
      </c>
      <c r="G54">
        <f t="shared" ca="1" si="4"/>
        <v>4</v>
      </c>
      <c r="H54">
        <f t="shared" ca="1" si="5"/>
        <v>-8.2265197895015193E-5</v>
      </c>
      <c r="I54">
        <f t="shared" ca="1" si="6"/>
        <v>3.4233851242003124E-5</v>
      </c>
      <c r="J54">
        <f t="shared" ca="1" si="12"/>
        <v>7.0101645027413184</v>
      </c>
      <c r="K54">
        <f t="shared" ca="1" si="7"/>
        <v>7.0101987365925602</v>
      </c>
      <c r="L54">
        <f t="shared" ca="1" si="13"/>
        <v>35</v>
      </c>
      <c r="M54">
        <f t="shared" si="8"/>
        <v>0.3</v>
      </c>
      <c r="N54">
        <f t="shared" ca="1" si="9"/>
        <v>7.0101987365925602</v>
      </c>
      <c r="O54">
        <f t="shared" ca="1" si="10"/>
        <v>7.010084231486962</v>
      </c>
      <c r="Q54">
        <f t="shared" ca="1" si="11"/>
        <v>7.0101645027413184</v>
      </c>
    </row>
    <row r="55" spans="2:17">
      <c r="B55" s="2">
        <v>39</v>
      </c>
      <c r="C55">
        <f t="shared" ca="1" si="0"/>
        <v>2.0348550422039872E-5</v>
      </c>
      <c r="D55">
        <f t="shared" ca="1" si="1"/>
        <v>1</v>
      </c>
      <c r="E55">
        <f t="shared" ca="1" si="2"/>
        <v>-3.3903910870798545E-19</v>
      </c>
      <c r="F55">
        <f t="shared" ca="1" si="3"/>
        <v>6.9837000304820936E-5</v>
      </c>
      <c r="G55">
        <f t="shared" ca="1" si="4"/>
        <v>1</v>
      </c>
      <c r="H55">
        <f t="shared" ca="1" si="5"/>
        <v>6.9837000304820936E-5</v>
      </c>
      <c r="I55">
        <f t="shared" ca="1" si="6"/>
        <v>-6.9837000304821275E-5</v>
      </c>
      <c r="J55">
        <f t="shared" ca="1" si="12"/>
        <v>7.0101540684872665</v>
      </c>
      <c r="K55">
        <f t="shared" ca="1" si="7"/>
        <v>7.010084231486962</v>
      </c>
      <c r="L55">
        <f t="shared" ca="1" si="13"/>
        <v>35</v>
      </c>
      <c r="M55">
        <f t="shared" si="8"/>
        <v>0.3</v>
      </c>
      <c r="N55">
        <f t="shared" ca="1" si="9"/>
        <v>7.010084231486962</v>
      </c>
      <c r="O55">
        <f t="shared" ca="1" si="10"/>
        <v>7.0101095765177384</v>
      </c>
      <c r="Q55">
        <f t="shared" ca="1" si="11"/>
        <v>7.0101540684872665</v>
      </c>
    </row>
    <row r="56" spans="2:17">
      <c r="B56" s="2">
        <v>40</v>
      </c>
      <c r="C56">
        <f t="shared" ca="1" si="0"/>
        <v>5.8853065654400963E-5</v>
      </c>
      <c r="D56">
        <f t="shared" ca="1" si="1"/>
        <v>2</v>
      </c>
      <c r="E56">
        <f t="shared" ca="1" si="2"/>
        <v>-2.8841496981249964E-19</v>
      </c>
      <c r="F56">
        <f t="shared" ca="1" si="3"/>
        <v>3.4057715476471718E-5</v>
      </c>
      <c r="G56">
        <f t="shared" ca="1" si="4"/>
        <v>1</v>
      </c>
      <c r="H56">
        <f t="shared" ca="1" si="5"/>
        <v>3.4057715476471718E-5</v>
      </c>
      <c r="I56">
        <f t="shared" ca="1" si="6"/>
        <v>-3.405771547647201E-5</v>
      </c>
      <c r="J56">
        <f t="shared" ca="1" si="12"/>
        <v>7.0101436342332146</v>
      </c>
      <c r="K56">
        <f t="shared" ca="1" si="7"/>
        <v>7.0101095765177384</v>
      </c>
      <c r="L56">
        <f t="shared" ca="1" si="13"/>
        <v>35</v>
      </c>
      <c r="M56">
        <f t="shared" si="8"/>
        <v>0.3</v>
      </c>
      <c r="N56">
        <f t="shared" ca="1" si="9"/>
        <v>7.0101095765177384</v>
      </c>
      <c r="O56">
        <f t="shared" ca="1" si="10"/>
        <v>7.0100741858050197</v>
      </c>
      <c r="Q56">
        <f t="shared" ca="1" si="11"/>
        <v>7.0101436342332146</v>
      </c>
    </row>
    <row r="57" spans="2:17">
      <c r="B57" s="2">
        <v>41</v>
      </c>
      <c r="C57">
        <f t="shared" ca="1" si="0"/>
        <v>1.1950885578931473E-5</v>
      </c>
      <c r="D57">
        <f t="shared" ca="1" si="1"/>
        <v>4</v>
      </c>
      <c r="E57">
        <f t="shared" ca="1" si="2"/>
        <v>1.1950885578931473E-5</v>
      </c>
      <c r="F57">
        <f t="shared" ca="1" si="3"/>
        <v>7.096505972194135E-5</v>
      </c>
      <c r="G57">
        <f t="shared" ca="1" si="4"/>
        <v>2</v>
      </c>
      <c r="H57">
        <f t="shared" ca="1" si="5"/>
        <v>-7.096505972194135E-5</v>
      </c>
      <c r="I57">
        <f t="shared" ca="1" si="6"/>
        <v>-5.9014174143009875E-5</v>
      </c>
      <c r="J57">
        <f t="shared" ca="1" si="12"/>
        <v>7.0101331999791627</v>
      </c>
      <c r="K57">
        <f t="shared" ca="1" si="7"/>
        <v>7.0100741858050197</v>
      </c>
      <c r="L57">
        <f t="shared" ca="1" si="13"/>
        <v>35</v>
      </c>
      <c r="M57">
        <f t="shared" si="8"/>
        <v>0.3</v>
      </c>
      <c r="N57">
        <f t="shared" ca="1" si="9"/>
        <v>7.0100741858050197</v>
      </c>
      <c r="O57">
        <f t="shared" ca="1" si="10"/>
        <v>7.0101807672294276</v>
      </c>
      <c r="Q57">
        <f t="shared" ca="1" si="11"/>
        <v>7.0101331999791627</v>
      </c>
    </row>
    <row r="58" spans="2:17">
      <c r="B58" s="2">
        <v>42</v>
      </c>
      <c r="C58">
        <f t="shared" ca="1" si="0"/>
        <v>2.4132647976835768E-5</v>
      </c>
      <c r="D58">
        <f t="shared" ca="1" si="1"/>
        <v>3</v>
      </c>
      <c r="E58">
        <f t="shared" ca="1" si="2"/>
        <v>-8.2785013868687128E-20</v>
      </c>
      <c r="F58">
        <f t="shared" ca="1" si="3"/>
        <v>5.8001504316343483E-5</v>
      </c>
      <c r="G58">
        <f t="shared" ca="1" si="4"/>
        <v>1</v>
      </c>
      <c r="H58">
        <f t="shared" ca="1" si="5"/>
        <v>5.8001504316343483E-5</v>
      </c>
      <c r="I58">
        <f t="shared" ca="1" si="6"/>
        <v>5.8001504316343402E-5</v>
      </c>
      <c r="J58">
        <f t="shared" ca="1" si="12"/>
        <v>7.0101227657251108</v>
      </c>
      <c r="K58">
        <f t="shared" ca="1" si="7"/>
        <v>7.0101807672294276</v>
      </c>
      <c r="L58">
        <f t="shared" ca="1" si="13"/>
        <v>35</v>
      </c>
      <c r="M58">
        <f t="shared" si="8"/>
        <v>0.3</v>
      </c>
      <c r="N58">
        <f t="shared" ca="1" si="9"/>
        <v>7.0101807672294276</v>
      </c>
      <c r="O58">
        <f t="shared" ca="1" si="10"/>
        <v>7.0100371087980156</v>
      </c>
      <c r="Q58">
        <f t="shared" ca="1" si="11"/>
        <v>7.0101227657251108</v>
      </c>
    </row>
    <row r="59" spans="2:17">
      <c r="B59" s="2">
        <v>43</v>
      </c>
      <c r="C59">
        <f t="shared" ca="1" si="0"/>
        <v>5.0783991095813374E-5</v>
      </c>
      <c r="D59">
        <f t="shared" ca="1" si="1"/>
        <v>4</v>
      </c>
      <c r="E59">
        <f t="shared" ca="1" si="2"/>
        <v>-5.0783991095813374E-5</v>
      </c>
      <c r="F59">
        <f t="shared" ca="1" si="3"/>
        <v>4.8877363894579549E-5</v>
      </c>
      <c r="G59">
        <f t="shared" ca="1" si="4"/>
        <v>3</v>
      </c>
      <c r="H59">
        <f t="shared" ca="1" si="5"/>
        <v>-2.4438681947289524E-5</v>
      </c>
      <c r="I59">
        <f t="shared" ca="1" si="6"/>
        <v>-7.5222673043102891E-5</v>
      </c>
      <c r="J59">
        <f t="shared" ca="1" si="12"/>
        <v>7.0101123314710589</v>
      </c>
      <c r="K59">
        <f t="shared" ca="1" si="7"/>
        <v>7.0100371087980156</v>
      </c>
      <c r="L59">
        <f t="shared" ca="1" si="13"/>
        <v>35</v>
      </c>
      <c r="M59">
        <f t="shared" si="8"/>
        <v>0.3</v>
      </c>
      <c r="N59">
        <f t="shared" ca="1" si="9"/>
        <v>7.0100371087980156</v>
      </c>
      <c r="O59">
        <f t="shared" ca="1" si="10"/>
        <v>7.0100584785917848</v>
      </c>
      <c r="Q59">
        <f t="shared" ca="1" si="11"/>
        <v>7.0101123314710589</v>
      </c>
    </row>
    <row r="60" spans="2:17">
      <c r="B60" s="2">
        <v>44</v>
      </c>
      <c r="C60">
        <f t="shared" ca="1" si="0"/>
        <v>1.7368776165265808E-5</v>
      </c>
      <c r="D60">
        <f t="shared" ca="1" si="1"/>
        <v>4</v>
      </c>
      <c r="E60">
        <f t="shared" ca="1" si="2"/>
        <v>-1.7022710175429185E-19</v>
      </c>
      <c r="F60">
        <f t="shared" ca="1" si="3"/>
        <v>4.3418625222617585E-5</v>
      </c>
      <c r="G60">
        <f t="shared" ca="1" si="4"/>
        <v>1</v>
      </c>
      <c r="H60">
        <f t="shared" ca="1" si="5"/>
        <v>4.3418625222617585E-5</v>
      </c>
      <c r="I60">
        <f t="shared" ca="1" si="6"/>
        <v>-4.3418625222617755E-5</v>
      </c>
      <c r="J60">
        <f t="shared" ca="1" si="12"/>
        <v>7.010101897217007</v>
      </c>
      <c r="K60">
        <f t="shared" ca="1" si="7"/>
        <v>7.0100584785917848</v>
      </c>
      <c r="L60">
        <f t="shared" ca="1" si="13"/>
        <v>35</v>
      </c>
      <c r="M60">
        <f t="shared" si="8"/>
        <v>0.3</v>
      </c>
      <c r="N60">
        <f t="shared" ca="1" si="9"/>
        <v>7.0100584785917848</v>
      </c>
      <c r="O60">
        <f t="shared" ca="1" si="10"/>
        <v>7.0100129072527917</v>
      </c>
      <c r="Q60">
        <f t="shared" ca="1" si="11"/>
        <v>7.010101897217007</v>
      </c>
    </row>
    <row r="61" spans="2:17">
      <c r="B61" s="2">
        <v>45</v>
      </c>
      <c r="C61">
        <f t="shared" ca="1" si="0"/>
        <v>8.5423850078791456E-5</v>
      </c>
      <c r="D61">
        <f t="shared" ca="1" si="1"/>
        <v>1</v>
      </c>
      <c r="E61">
        <f t="shared" ca="1" si="2"/>
        <v>-3.3493912008594122E-19</v>
      </c>
      <c r="F61">
        <f t="shared" ca="1" si="3"/>
        <v>7.8555710163264074E-5</v>
      </c>
      <c r="G61">
        <f t="shared" ca="1" si="4"/>
        <v>1</v>
      </c>
      <c r="H61">
        <f t="shared" ca="1" si="5"/>
        <v>7.8555710163264074E-5</v>
      </c>
      <c r="I61">
        <f t="shared" ca="1" si="6"/>
        <v>-7.8555710163264413E-5</v>
      </c>
      <c r="J61">
        <f t="shared" ca="1" si="12"/>
        <v>7.0100914629629552</v>
      </c>
      <c r="K61">
        <f t="shared" ca="1" si="7"/>
        <v>7.0100129072527917</v>
      </c>
      <c r="L61">
        <f t="shared" ca="1" si="13"/>
        <v>35</v>
      </c>
      <c r="M61">
        <f t="shared" si="8"/>
        <v>0.3</v>
      </c>
      <c r="N61">
        <f t="shared" ca="1" si="9"/>
        <v>7.0100129072527917</v>
      </c>
      <c r="O61">
        <f t="shared" ca="1" si="10"/>
        <v>7.0099922771356518</v>
      </c>
      <c r="Q61">
        <f t="shared" ca="1" si="11"/>
        <v>7.0100914629629552</v>
      </c>
    </row>
    <row r="62" spans="2:17">
      <c r="B62" s="2">
        <v>46</v>
      </c>
      <c r="C62">
        <f t="shared" ca="1" si="0"/>
        <v>6.0489300636221765E-5</v>
      </c>
      <c r="D62">
        <f t="shared" ca="1" si="1"/>
        <v>2</v>
      </c>
      <c r="E62">
        <f t="shared" ca="1" si="2"/>
        <v>-7.7070084836242425E-19</v>
      </c>
      <c r="F62">
        <f t="shared" ca="1" si="3"/>
        <v>8.8751573251594757E-5</v>
      </c>
      <c r="G62">
        <f t="shared" ca="1" si="4"/>
        <v>1</v>
      </c>
      <c r="H62">
        <f t="shared" ca="1" si="5"/>
        <v>8.8751573251594757E-5</v>
      </c>
      <c r="I62">
        <f t="shared" ca="1" si="6"/>
        <v>-8.875157325159553E-5</v>
      </c>
      <c r="J62">
        <f t="shared" ca="1" si="12"/>
        <v>7.0100810287089033</v>
      </c>
      <c r="K62">
        <f t="shared" ca="1" si="7"/>
        <v>7.0099922771356518</v>
      </c>
      <c r="L62">
        <f t="shared" ca="1" si="13"/>
        <v>35</v>
      </c>
      <c r="M62">
        <f t="shared" si="8"/>
        <v>0.3</v>
      </c>
      <c r="N62">
        <f t="shared" ca="1" si="9"/>
        <v>7.0099922771356518</v>
      </c>
      <c r="O62">
        <f t="shared" ca="1" si="10"/>
        <v>7.0100098977701251</v>
      </c>
      <c r="Q62">
        <f t="shared" ca="1" si="11"/>
        <v>7.0100810287089033</v>
      </c>
    </row>
    <row r="63" spans="2:17">
      <c r="B63" s="2">
        <v>47</v>
      </c>
      <c r="C63">
        <f t="shared" ca="1" si="0"/>
        <v>8.6019665059903014E-5</v>
      </c>
      <c r="D63">
        <f t="shared" ca="1" si="1"/>
        <v>4</v>
      </c>
      <c r="E63">
        <f t="shared" ca="1" si="2"/>
        <v>-8.6019665059903014E-5</v>
      </c>
      <c r="F63">
        <f t="shared" ca="1" si="3"/>
        <v>5.0645960666737769E-5</v>
      </c>
      <c r="G63">
        <f t="shared" ca="1" si="4"/>
        <v>3</v>
      </c>
      <c r="H63">
        <f t="shared" ca="1" si="5"/>
        <v>-2.5322980333368946E-5</v>
      </c>
      <c r="I63">
        <f t="shared" ca="1" si="6"/>
        <v>-6.0696684726534068E-5</v>
      </c>
      <c r="J63">
        <f t="shared" ca="1" si="12"/>
        <v>7.0100705944548514</v>
      </c>
      <c r="K63">
        <f t="shared" ca="1" si="7"/>
        <v>7.0100098977701251</v>
      </c>
      <c r="L63">
        <f t="shared" ca="1" si="13"/>
        <v>35</v>
      </c>
      <c r="M63">
        <f t="shared" si="8"/>
        <v>0.3</v>
      </c>
      <c r="N63">
        <f t="shared" ca="1" si="9"/>
        <v>7.0100098977701251</v>
      </c>
      <c r="O63">
        <f t="shared" ca="1" si="10"/>
        <v>7.0100746767590509</v>
      </c>
      <c r="Q63">
        <f t="shared" ca="1" si="11"/>
        <v>7.0100705944548514</v>
      </c>
    </row>
    <row r="64" spans="2:17">
      <c r="B64" s="2">
        <v>48</v>
      </c>
      <c r="C64">
        <f t="shared" ca="1" si="0"/>
        <v>7.4492279001464528E-5</v>
      </c>
      <c r="D64">
        <f t="shared" ca="1" si="1"/>
        <v>3</v>
      </c>
      <c r="E64">
        <f t="shared" ca="1" si="2"/>
        <v>-2.9204512166805153E-19</v>
      </c>
      <c r="F64">
        <f t="shared" ca="1" si="3"/>
        <v>1.4516558251818861E-5</v>
      </c>
      <c r="G64">
        <f t="shared" ca="1" si="4"/>
        <v>4</v>
      </c>
      <c r="H64">
        <f t="shared" ca="1" si="5"/>
        <v>1.4516558251818861E-5</v>
      </c>
      <c r="I64">
        <f t="shared" ca="1" si="6"/>
        <v>1.451655825181857E-5</v>
      </c>
      <c r="J64">
        <f t="shared" ca="1" si="12"/>
        <v>7.0100601602007995</v>
      </c>
      <c r="K64">
        <f t="shared" ca="1" si="7"/>
        <v>7.0100746767590509</v>
      </c>
      <c r="L64">
        <f t="shared" ca="1" si="13"/>
        <v>35</v>
      </c>
      <c r="M64">
        <f t="shared" si="8"/>
        <v>0.3</v>
      </c>
      <c r="N64">
        <f t="shared" ca="1" si="9"/>
        <v>7.0100746767590509</v>
      </c>
      <c r="O64">
        <f t="shared" ca="1" si="10"/>
        <v>7.0100780359264219</v>
      </c>
      <c r="Q64">
        <f t="shared" ca="1" si="11"/>
        <v>7.0100601602007995</v>
      </c>
    </row>
    <row r="65" spans="2:17">
      <c r="B65" s="2">
        <v>49</v>
      </c>
      <c r="C65">
        <f t="shared" ca="1" si="0"/>
        <v>4.2609214962235889E-5</v>
      </c>
      <c r="D65">
        <f t="shared" ca="1" si="1"/>
        <v>1</v>
      </c>
      <c r="E65">
        <f t="shared" ca="1" si="2"/>
        <v>-1.4198556610190736E-18</v>
      </c>
      <c r="F65">
        <f t="shared" ca="1" si="3"/>
        <v>5.6619959348514604E-5</v>
      </c>
      <c r="G65">
        <f t="shared" ca="1" si="4"/>
        <v>3</v>
      </c>
      <c r="H65">
        <f t="shared" ca="1" si="5"/>
        <v>-2.830997967425699E-5</v>
      </c>
      <c r="I65">
        <f t="shared" ca="1" si="6"/>
        <v>2.8309979674255571E-5</v>
      </c>
      <c r="J65">
        <f t="shared" ca="1" si="12"/>
        <v>7.0100497259467476</v>
      </c>
      <c r="K65">
        <f t="shared" ca="1" si="7"/>
        <v>7.0100780359264219</v>
      </c>
      <c r="L65">
        <f t="shared" ca="1" si="13"/>
        <v>35</v>
      </c>
      <c r="M65">
        <f t="shared" si="8"/>
        <v>0.3</v>
      </c>
      <c r="N65">
        <f t="shared" ca="1" si="9"/>
        <v>7.0100780359264219</v>
      </c>
      <c r="O65">
        <f t="shared" ca="1" si="10"/>
        <v>7.0101272988509669</v>
      </c>
      <c r="Q65">
        <f t="shared" ca="1" si="11"/>
        <v>7.0100497259467476</v>
      </c>
    </row>
    <row r="66" spans="2:17">
      <c r="B66" s="2">
        <v>50</v>
      </c>
      <c r="C66">
        <f t="shared" ca="1" si="0"/>
        <v>7.2826644830519693E-5</v>
      </c>
      <c r="D66">
        <f t="shared" ca="1" si="1"/>
        <v>1</v>
      </c>
      <c r="E66">
        <f t="shared" ca="1" si="2"/>
        <v>1.4269435517923201E-19</v>
      </c>
      <c r="F66">
        <f t="shared" ca="1" si="3"/>
        <v>8.8007158271286647E-5</v>
      </c>
      <c r="G66">
        <f t="shared" ca="1" si="4"/>
        <v>4</v>
      </c>
      <c r="H66">
        <f t="shared" ca="1" si="5"/>
        <v>-8.8007158271286647E-5</v>
      </c>
      <c r="I66">
        <f t="shared" ca="1" si="6"/>
        <v>8.8007158271286796E-5</v>
      </c>
      <c r="J66">
        <f t="shared" ca="1" si="12"/>
        <v>7.0100392916926957</v>
      </c>
      <c r="K66">
        <f t="shared" ca="1" si="7"/>
        <v>7.0101272988509669</v>
      </c>
      <c r="L66">
        <f t="shared" ca="1" si="13"/>
        <v>35</v>
      </c>
      <c r="M66">
        <f t="shared" si="8"/>
        <v>0.3</v>
      </c>
      <c r="N66">
        <f t="shared" ca="1" si="9"/>
        <v>7.0101272988509669</v>
      </c>
      <c r="O66">
        <f t="shared" ca="1" si="10"/>
        <v>7.0100288574386438</v>
      </c>
      <c r="Q66">
        <f t="shared" ca="1" si="11"/>
        <v>7.0100392916926957</v>
      </c>
    </row>
    <row r="67" spans="2:17">
      <c r="B67" s="2">
        <v>51</v>
      </c>
      <c r="C67">
        <f t="shared" ca="1" si="0"/>
        <v>2.6035224511174148E-5</v>
      </c>
      <c r="D67">
        <f t="shared" ca="1" si="1"/>
        <v>3</v>
      </c>
      <c r="E67">
        <f t="shared" ca="1" si="2"/>
        <v>-2.9344124778539868E-19</v>
      </c>
      <c r="F67">
        <f t="shared" ca="1" si="3"/>
        <v>3.1826481607652701E-5</v>
      </c>
      <c r="G67">
        <f t="shared" ca="1" si="4"/>
        <v>4</v>
      </c>
      <c r="H67">
        <f t="shared" ca="1" si="5"/>
        <v>-1.5596520843312311E-19</v>
      </c>
      <c r="I67">
        <f t="shared" ca="1" si="6"/>
        <v>-4.4940645621852174E-19</v>
      </c>
      <c r="J67">
        <f t="shared" ca="1" si="12"/>
        <v>7.0100288574386438</v>
      </c>
      <c r="K67">
        <f t="shared" ca="1" si="7"/>
        <v>7.0100288574386438</v>
      </c>
      <c r="L67">
        <f t="shared" ca="1" si="13"/>
        <v>35</v>
      </c>
      <c r="M67">
        <f t="shared" si="8"/>
        <v>0.3</v>
      </c>
      <c r="N67">
        <f t="shared" ca="1" si="9"/>
        <v>7.0100288574386438</v>
      </c>
      <c r="O67">
        <f t="shared" ca="1" si="10"/>
        <v>7.0099812955119978</v>
      </c>
      <c r="Q67">
        <f t="shared" ca="1" si="11"/>
        <v>7.0100288574386438</v>
      </c>
    </row>
    <row r="68" spans="2:17">
      <c r="B68" s="2">
        <v>52</v>
      </c>
      <c r="C68">
        <f t="shared" ca="1" si="0"/>
        <v>9.9314532979355574E-5</v>
      </c>
      <c r="D68">
        <f t="shared" ca="1" si="1"/>
        <v>4</v>
      </c>
      <c r="E68">
        <f t="shared" ca="1" si="2"/>
        <v>3.8931707840184548E-19</v>
      </c>
      <c r="F68">
        <f t="shared" ca="1" si="3"/>
        <v>3.7127672593884205E-5</v>
      </c>
      <c r="G68">
        <f t="shared" ca="1" si="4"/>
        <v>1</v>
      </c>
      <c r="H68">
        <f t="shared" ca="1" si="5"/>
        <v>3.7127672593884205E-5</v>
      </c>
      <c r="I68">
        <f t="shared" ca="1" si="6"/>
        <v>-3.7127672593883819E-5</v>
      </c>
      <c r="J68">
        <f t="shared" ca="1" si="12"/>
        <v>7.0100184231845919</v>
      </c>
      <c r="K68">
        <f t="shared" ca="1" si="7"/>
        <v>7.0099812955119978</v>
      </c>
      <c r="L68">
        <f t="shared" ca="1" si="13"/>
        <v>35</v>
      </c>
      <c r="M68">
        <f t="shared" si="8"/>
        <v>0.3</v>
      </c>
      <c r="N68">
        <f t="shared" ca="1" si="9"/>
        <v>7.0099812955119978</v>
      </c>
      <c r="O68">
        <f t="shared" ca="1" si="10"/>
        <v>7.0100570038542225</v>
      </c>
      <c r="Q68">
        <f t="shared" ca="1" si="11"/>
        <v>7.0100184231845919</v>
      </c>
    </row>
    <row r="69" spans="2:17">
      <c r="B69" s="2">
        <v>53</v>
      </c>
      <c r="C69">
        <f t="shared" ca="1" si="0"/>
        <v>4.9014923682074304E-5</v>
      </c>
      <c r="D69">
        <f t="shared" ca="1" si="1"/>
        <v>4</v>
      </c>
      <c r="E69">
        <f t="shared" ca="1" si="2"/>
        <v>4.9014923682074304E-5</v>
      </c>
      <c r="F69">
        <f t="shared" ca="1" si="3"/>
        <v>1.7593880464536283E-5</v>
      </c>
      <c r="G69">
        <f t="shared" ca="1" si="4"/>
        <v>4</v>
      </c>
      <c r="H69">
        <f t="shared" ca="1" si="5"/>
        <v>2.5868046092710508E-20</v>
      </c>
      <c r="I69">
        <f t="shared" ca="1" si="6"/>
        <v>4.9014923682074277E-5</v>
      </c>
      <c r="J69">
        <f t="shared" ca="1" si="12"/>
        <v>7.01000798893054</v>
      </c>
      <c r="K69">
        <f t="shared" ca="1" si="7"/>
        <v>7.0100570038542225</v>
      </c>
      <c r="L69">
        <f t="shared" ca="1" si="13"/>
        <v>35</v>
      </c>
      <c r="M69">
        <f t="shared" si="8"/>
        <v>0.3</v>
      </c>
      <c r="N69">
        <f t="shared" ca="1" si="9"/>
        <v>7.0100570038542225</v>
      </c>
      <c r="O69">
        <f t="shared" ca="1" si="10"/>
        <v>7.0099088101786089</v>
      </c>
      <c r="Q69">
        <f t="shared" ca="1" si="11"/>
        <v>7.01000798893054</v>
      </c>
    </row>
    <row r="70" spans="2:17">
      <c r="B70" s="2">
        <v>54</v>
      </c>
      <c r="C70">
        <f t="shared" ca="1" si="0"/>
        <v>8.713806297280307E-5</v>
      </c>
      <c r="D70">
        <f t="shared" ca="1" si="1"/>
        <v>2</v>
      </c>
      <c r="E70">
        <f t="shared" ca="1" si="2"/>
        <v>-1.1956413178955563E-18</v>
      </c>
      <c r="F70">
        <f t="shared" ca="1" si="3"/>
        <v>8.8744497879446373E-5</v>
      </c>
      <c r="G70">
        <f t="shared" ca="1" si="4"/>
        <v>2</v>
      </c>
      <c r="H70">
        <f t="shared" ca="1" si="5"/>
        <v>8.8744497879446373E-5</v>
      </c>
      <c r="I70">
        <f t="shared" ca="1" si="6"/>
        <v>-8.8744497879447566E-5</v>
      </c>
      <c r="J70">
        <f t="shared" ca="1" si="12"/>
        <v>7.0099975546764881</v>
      </c>
      <c r="K70">
        <f t="shared" ca="1" si="7"/>
        <v>7.0099088101786089</v>
      </c>
      <c r="L70">
        <f t="shared" ca="1" si="13"/>
        <v>35</v>
      </c>
      <c r="M70">
        <f t="shared" si="8"/>
        <v>0.3</v>
      </c>
      <c r="N70">
        <f t="shared" ca="1" si="9"/>
        <v>7.0099088101786089</v>
      </c>
      <c r="O70">
        <f t="shared" ca="1" si="10"/>
        <v>7.0100280150731402</v>
      </c>
      <c r="Q70">
        <f t="shared" ca="1" si="11"/>
        <v>7.0099975546764881</v>
      </c>
    </row>
    <row r="71" spans="2:17">
      <c r="B71" s="2">
        <v>55</v>
      </c>
      <c r="C71">
        <f t="shared" ca="1" si="0"/>
        <v>8.9007355896725864E-5</v>
      </c>
      <c r="D71">
        <f t="shared" ca="1" si="1"/>
        <v>2</v>
      </c>
      <c r="E71">
        <f t="shared" ca="1" si="2"/>
        <v>-3.4889321738642284E-19</v>
      </c>
      <c r="F71">
        <f t="shared" ca="1" si="3"/>
        <v>8.1789301408405015E-5</v>
      </c>
      <c r="G71">
        <f t="shared" ca="1" si="4"/>
        <v>3</v>
      </c>
      <c r="H71">
        <f t="shared" ca="1" si="5"/>
        <v>-4.0894650704203023E-5</v>
      </c>
      <c r="I71">
        <f t="shared" ca="1" si="6"/>
        <v>4.0894650704202677E-5</v>
      </c>
      <c r="J71">
        <f t="shared" ca="1" si="12"/>
        <v>7.0099871204224362</v>
      </c>
      <c r="K71">
        <f t="shared" ca="1" si="7"/>
        <v>7.0100280150731402</v>
      </c>
      <c r="L71">
        <f t="shared" ca="1" si="13"/>
        <v>35</v>
      </c>
      <c r="M71">
        <f t="shared" si="8"/>
        <v>0.3</v>
      </c>
      <c r="N71">
        <f t="shared" ca="1" si="9"/>
        <v>7.0100280150731402</v>
      </c>
      <c r="O71">
        <f t="shared" ca="1" si="10"/>
        <v>7.0100245836890629</v>
      </c>
      <c r="Q71">
        <f t="shared" ca="1" si="11"/>
        <v>7.0099871204224362</v>
      </c>
    </row>
    <row r="72" spans="2:17">
      <c r="B72" s="2">
        <v>56</v>
      </c>
      <c r="C72">
        <f t="shared" ca="1" si="0"/>
        <v>1.0041981251265471E-5</v>
      </c>
      <c r="D72">
        <f t="shared" ca="1" si="1"/>
        <v>2</v>
      </c>
      <c r="E72">
        <f t="shared" ca="1" si="2"/>
        <v>-6.8896339759571646E-20</v>
      </c>
      <c r="F72">
        <f t="shared" ca="1" si="3"/>
        <v>9.5795041357947598E-5</v>
      </c>
      <c r="G72">
        <f t="shared" ca="1" si="4"/>
        <v>3</v>
      </c>
      <c r="H72">
        <f t="shared" ca="1" si="5"/>
        <v>-4.7897520678974578E-5</v>
      </c>
      <c r="I72">
        <f t="shared" ca="1" si="6"/>
        <v>4.789752067897451E-5</v>
      </c>
      <c r="J72">
        <f t="shared" ca="1" si="12"/>
        <v>7.0099766861683843</v>
      </c>
      <c r="K72">
        <f t="shared" ca="1" si="7"/>
        <v>7.0100245836890629</v>
      </c>
      <c r="L72">
        <f t="shared" ca="1" si="13"/>
        <v>35</v>
      </c>
      <c r="M72">
        <f t="shared" si="8"/>
        <v>0.3</v>
      </c>
      <c r="N72">
        <f t="shared" ca="1" si="9"/>
        <v>7.0100245836890629</v>
      </c>
      <c r="O72">
        <f t="shared" ca="1" si="10"/>
        <v>7.0099819087207456</v>
      </c>
      <c r="Q72">
        <f t="shared" ca="1" si="11"/>
        <v>7.0099766861683843</v>
      </c>
    </row>
    <row r="73" spans="2:17">
      <c r="B73" s="2">
        <v>57</v>
      </c>
      <c r="C73">
        <f t="shared" ca="1" si="0"/>
        <v>1.5656806413177598E-5</v>
      </c>
      <c r="D73">
        <f t="shared" ca="1" si="1"/>
        <v>4</v>
      </c>
      <c r="E73">
        <f t="shared" ca="1" si="2"/>
        <v>1.5656806413177598E-5</v>
      </c>
      <c r="F73">
        <f t="shared" ca="1" si="3"/>
        <v>8.3291388600256302E-5</v>
      </c>
      <c r="G73">
        <f t="shared" ca="1" si="4"/>
        <v>4</v>
      </c>
      <c r="H73">
        <f t="shared" ca="1" si="5"/>
        <v>7.3469198415440077E-19</v>
      </c>
      <c r="I73">
        <f t="shared" ca="1" si="6"/>
        <v>1.5656806413178334E-5</v>
      </c>
      <c r="J73">
        <f t="shared" ca="1" si="12"/>
        <v>7.0099662519143324</v>
      </c>
      <c r="K73">
        <f t="shared" ca="1" si="7"/>
        <v>7.0099819087207456</v>
      </c>
      <c r="L73">
        <f t="shared" ca="1" si="13"/>
        <v>35</v>
      </c>
      <c r="M73">
        <f t="shared" si="8"/>
        <v>0.3</v>
      </c>
      <c r="N73">
        <f t="shared" ca="1" si="9"/>
        <v>7.0099819087207456</v>
      </c>
      <c r="O73">
        <f t="shared" ca="1" si="10"/>
        <v>7.0099227699561952</v>
      </c>
      <c r="Q73">
        <f t="shared" ca="1" si="11"/>
        <v>7.0099662519143324</v>
      </c>
    </row>
    <row r="74" spans="2:17">
      <c r="B74" s="2">
        <v>58</v>
      </c>
      <c r="C74">
        <f t="shared" ca="1" si="0"/>
        <v>1.4081221807538373E-5</v>
      </c>
      <c r="D74">
        <f t="shared" ca="1" si="1"/>
        <v>3</v>
      </c>
      <c r="E74">
        <f t="shared" ca="1" si="2"/>
        <v>1.2194695801651661E-5</v>
      </c>
      <c r="F74">
        <f t="shared" ca="1" si="3"/>
        <v>4.5242399887334846E-5</v>
      </c>
      <c r="G74">
        <f t="shared" ca="1" si="4"/>
        <v>1</v>
      </c>
      <c r="H74">
        <f t="shared" ca="1" si="5"/>
        <v>4.5242399887334846E-5</v>
      </c>
      <c r="I74">
        <f t="shared" ca="1" si="6"/>
        <v>-3.3047704085683186E-5</v>
      </c>
      <c r="J74">
        <f t="shared" ca="1" si="12"/>
        <v>7.0099558176602805</v>
      </c>
      <c r="K74">
        <f t="shared" ca="1" si="7"/>
        <v>7.0099227699561952</v>
      </c>
      <c r="L74">
        <f t="shared" ca="1" si="13"/>
        <v>35</v>
      </c>
      <c r="M74">
        <f t="shared" si="8"/>
        <v>0.3</v>
      </c>
      <c r="N74">
        <f t="shared" ca="1" si="9"/>
        <v>7.0099227699561952</v>
      </c>
      <c r="O74">
        <f t="shared" ca="1" si="10"/>
        <v>7.0098563269283858</v>
      </c>
      <c r="Q74">
        <f t="shared" ca="1" si="11"/>
        <v>7.0099558176602805</v>
      </c>
    </row>
    <row r="75" spans="2:17">
      <c r="B75" s="2">
        <v>59</v>
      </c>
      <c r="C75">
        <f t="shared" ca="1" si="0"/>
        <v>8.9056477842447464E-5</v>
      </c>
      <c r="D75">
        <f t="shared" ca="1" si="1"/>
        <v>4</v>
      </c>
      <c r="E75">
        <f t="shared" ca="1" si="2"/>
        <v>-8.9056477842447464E-5</v>
      </c>
      <c r="F75">
        <f t="shared" ca="1" si="3"/>
        <v>8.3442672339564019E-5</v>
      </c>
      <c r="G75">
        <f t="shared" ca="1" si="4"/>
        <v>4</v>
      </c>
      <c r="H75">
        <f t="shared" ca="1" si="5"/>
        <v>-4.4980146192449476E-19</v>
      </c>
      <c r="I75">
        <f t="shared" ca="1" si="6"/>
        <v>-8.9056477842447017E-5</v>
      </c>
      <c r="J75">
        <f t="shared" ca="1" si="12"/>
        <v>7.0099453834062286</v>
      </c>
      <c r="K75">
        <f t="shared" ca="1" si="7"/>
        <v>7.0098563269283858</v>
      </c>
      <c r="L75">
        <f t="shared" ca="1" si="13"/>
        <v>35</v>
      </c>
      <c r="M75">
        <f t="shared" si="8"/>
        <v>0.3</v>
      </c>
      <c r="N75">
        <f t="shared" ca="1" si="9"/>
        <v>7.0098563269283858</v>
      </c>
      <c r="O75">
        <f t="shared" ca="1" si="10"/>
        <v>7.0098717612726196</v>
      </c>
      <c r="Q75">
        <f t="shared" ca="1" si="11"/>
        <v>7.0099453834062286</v>
      </c>
    </row>
    <row r="76" spans="2:17">
      <c r="B76" s="2">
        <v>60</v>
      </c>
      <c r="C76">
        <f t="shared" ca="1" si="0"/>
        <v>9.4130249717017743E-5</v>
      </c>
      <c r="D76">
        <f t="shared" ca="1" si="1"/>
        <v>1</v>
      </c>
      <c r="E76">
        <f t="shared" ca="1" si="2"/>
        <v>-4.0592249660800496E-18</v>
      </c>
      <c r="F76">
        <f t="shared" ca="1" si="3"/>
        <v>6.3187879557207209E-5</v>
      </c>
      <c r="G76">
        <f t="shared" ca="1" si="4"/>
        <v>2</v>
      </c>
      <c r="H76">
        <f t="shared" ca="1" si="5"/>
        <v>6.3187879557207209E-5</v>
      </c>
      <c r="I76">
        <f t="shared" ca="1" si="6"/>
        <v>-6.3187879557211274E-5</v>
      </c>
      <c r="J76">
        <f t="shared" ca="1" si="12"/>
        <v>7.0099349491521767</v>
      </c>
      <c r="K76">
        <f t="shared" ca="1" si="7"/>
        <v>7.0098717612726196</v>
      </c>
      <c r="L76">
        <f t="shared" ca="1" si="13"/>
        <v>35</v>
      </c>
      <c r="M76">
        <f t="shared" si="8"/>
        <v>0.3</v>
      </c>
      <c r="N76">
        <f t="shared" ca="1" si="9"/>
        <v>7.0098717612726196</v>
      </c>
      <c r="O76">
        <f t="shared" ca="1" si="10"/>
        <v>7.0100325822748495</v>
      </c>
      <c r="Q76">
        <f t="shared" ca="1" si="11"/>
        <v>7.0099349491521767</v>
      </c>
    </row>
    <row r="77" spans="2:17">
      <c r="B77" s="2">
        <v>61</v>
      </c>
      <c r="C77">
        <f t="shared" ca="1" si="0"/>
        <v>7.1931864210452034E-5</v>
      </c>
      <c r="D77">
        <f t="shared" ca="1" si="1"/>
        <v>4</v>
      </c>
      <c r="E77">
        <f t="shared" ca="1" si="2"/>
        <v>7.1931864210452034E-5</v>
      </c>
      <c r="F77">
        <f t="shared" ca="1" si="3"/>
        <v>3.6135512513797236E-5</v>
      </c>
      <c r="G77">
        <f t="shared" ca="1" si="4"/>
        <v>2</v>
      </c>
      <c r="H77">
        <f t="shared" ca="1" si="5"/>
        <v>-3.6135512513797236E-5</v>
      </c>
      <c r="I77">
        <f t="shared" ca="1" si="6"/>
        <v>1.0806737672424927E-4</v>
      </c>
      <c r="J77">
        <f t="shared" ca="1" si="12"/>
        <v>7.0099245148981248</v>
      </c>
      <c r="K77">
        <f t="shared" ca="1" si="7"/>
        <v>7.0100325822748495</v>
      </c>
      <c r="L77">
        <f t="shared" ca="1" si="13"/>
        <v>35</v>
      </c>
      <c r="M77">
        <f t="shared" si="8"/>
        <v>0.3</v>
      </c>
      <c r="N77">
        <f t="shared" ca="1" si="9"/>
        <v>7.0100325822748495</v>
      </c>
      <c r="Q77">
        <f t="shared" ca="1" si="11"/>
        <v>7.0099245148981248</v>
      </c>
    </row>
  </sheetData>
  <phoneticPr fontId="4"/>
  <pageMargins left="0.7" right="0.7" top="0.75" bottom="0.75" header="0.3" footer="0.3"/>
  <legacyDrawing r:id="rId1"/>
  <oleObjects>
    <oleObject progId="Equation.3" shapeId="6145" r:id="rId2"/>
    <oleObject progId="Equation.3" shapeId="6146" r:id="rId3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B1:Q77"/>
  <sheetViews>
    <sheetView workbookViewId="0">
      <selection activeCell="I16" sqref="I16:I77"/>
    </sheetView>
  </sheetViews>
  <sheetFormatPr defaultColWidth="8.77734375" defaultRowHeight="13.2"/>
  <cols>
    <col min="4" max="4" width="10.44140625" bestFit="1" customWidth="1"/>
    <col min="8" max="8" width="12" bestFit="1" customWidth="1"/>
    <col min="9" max="9" width="12.6640625" bestFit="1" customWidth="1"/>
    <col min="12" max="12" width="10.44140625" bestFit="1" customWidth="1"/>
  </cols>
  <sheetData>
    <row r="1" spans="2:17">
      <c r="D1" s="1" t="s">
        <v>0</v>
      </c>
      <c r="E1" s="1" t="s">
        <v>3</v>
      </c>
      <c r="F1" s="1" t="s">
        <v>4</v>
      </c>
      <c r="G1" s="1"/>
      <c r="H1" s="1" t="s">
        <v>8</v>
      </c>
      <c r="I1" s="1" t="s">
        <v>3</v>
      </c>
      <c r="J1" s="1" t="s">
        <v>4</v>
      </c>
      <c r="K1" s="1"/>
      <c r="L1" s="1" t="s">
        <v>19</v>
      </c>
      <c r="M1" s="1" t="s">
        <v>3</v>
      </c>
      <c r="N1" s="1" t="s">
        <v>4</v>
      </c>
      <c r="O1" s="1"/>
    </row>
    <row r="2" spans="2:17">
      <c r="D2" s="1" t="s">
        <v>1</v>
      </c>
      <c r="E2" s="3">
        <f>result!E2</f>
        <v>1.0000000000000001E-5</v>
      </c>
      <c r="F2" s="3">
        <f>result!F2</f>
        <v>1E-4</v>
      </c>
      <c r="G2" s="1"/>
      <c r="H2" s="1" t="s">
        <v>9</v>
      </c>
      <c r="I2" s="3">
        <f>result!I2</f>
        <v>7.0104600000000001</v>
      </c>
      <c r="J2" s="3">
        <f>result!J2</f>
        <v>7.01065</v>
      </c>
      <c r="K2" s="1">
        <f ca="1">NORMINV(RAND(),AVERAGE(I2:J2),ABS(J2-I2)/6)</f>
        <v>7.0105106387272986</v>
      </c>
      <c r="L2" s="1" t="s">
        <v>20</v>
      </c>
      <c r="M2" s="3">
        <f>result!M2</f>
        <v>35</v>
      </c>
      <c r="N2" s="3">
        <f>result!N2</f>
        <v>40</v>
      </c>
      <c r="O2" s="1">
        <f ca="1">RANDBETWEEN(M2,N2)</f>
        <v>40</v>
      </c>
    </row>
    <row r="3" spans="2:17">
      <c r="D3" s="1" t="s">
        <v>2</v>
      </c>
      <c r="E3" s="3">
        <f>result!E3</f>
        <v>1.0000000000000001E-5</v>
      </c>
      <c r="F3" s="3">
        <f>result!F3</f>
        <v>1E-4</v>
      </c>
      <c r="G3" s="1"/>
      <c r="H3" s="1" t="s">
        <v>10</v>
      </c>
      <c r="I3" s="3">
        <f>result!I3</f>
        <v>1</v>
      </c>
      <c r="J3" s="3">
        <f>result!J3</f>
        <v>1</v>
      </c>
      <c r="K3" s="1">
        <f>AVERAGE(I3:J3)</f>
        <v>1</v>
      </c>
      <c r="L3" s="1" t="s">
        <v>0</v>
      </c>
      <c r="M3" s="3">
        <f>result!M3</f>
        <v>7.0097500000000004</v>
      </c>
      <c r="N3" s="3">
        <f>result!N3</f>
        <v>7.01</v>
      </c>
      <c r="O3" s="1">
        <f ca="1">RAND()*(N3-M3)+M3</f>
        <v>7.0097997274591579</v>
      </c>
    </row>
    <row r="4" spans="2:17">
      <c r="D4" s="1" t="s">
        <v>5</v>
      </c>
      <c r="E4" s="1"/>
      <c r="F4" s="1"/>
      <c r="G4" s="1"/>
      <c r="H4" s="1" t="s">
        <v>11</v>
      </c>
      <c r="I4" s="1"/>
      <c r="J4" s="1"/>
      <c r="K4" s="1"/>
      <c r="L4" s="1" t="s">
        <v>21</v>
      </c>
      <c r="M4" s="3">
        <f>result!M4</f>
        <v>0.3</v>
      </c>
      <c r="N4" s="1"/>
      <c r="O4" s="1"/>
    </row>
    <row r="5" spans="2:17">
      <c r="D5" s="1" t="s">
        <v>6</v>
      </c>
      <c r="E5" s="3">
        <f>result!E5</f>
        <v>1</v>
      </c>
      <c r="F5" s="3">
        <f>result!F5</f>
        <v>4</v>
      </c>
      <c r="G5" s="1"/>
      <c r="H5" s="1" t="s">
        <v>12</v>
      </c>
      <c r="I5" s="3">
        <f>result!I5</f>
        <v>7.0099</v>
      </c>
      <c r="J5" s="3">
        <f>result!J5</f>
        <v>7.01</v>
      </c>
      <c r="K5" s="1">
        <f ca="1">NORMINV(RAND(),AVERAGE(I5:J5),ABS(J5-I5)/6)</f>
        <v>7.0099426232220505</v>
      </c>
      <c r="L5" s="1"/>
      <c r="M5" s="1"/>
      <c r="N5" s="1"/>
      <c r="O5" s="1"/>
    </row>
    <row r="6" spans="2:17">
      <c r="D6" s="1" t="s">
        <v>7</v>
      </c>
      <c r="E6" s="3">
        <f>result!E6</f>
        <v>1</v>
      </c>
      <c r="F6" s="3">
        <f>result!F6</f>
        <v>4</v>
      </c>
      <c r="G6" s="1"/>
      <c r="H6" s="1" t="s">
        <v>13</v>
      </c>
      <c r="I6" s="3">
        <f>result!I6</f>
        <v>61</v>
      </c>
      <c r="J6" s="3">
        <f>result!J6</f>
        <v>61</v>
      </c>
      <c r="K6" s="1">
        <f>AVERAGE(I6:J6)</f>
        <v>61</v>
      </c>
      <c r="L6" s="1"/>
      <c r="M6" s="1"/>
      <c r="N6" s="1"/>
      <c r="O6" s="1"/>
    </row>
    <row r="7" spans="2:17">
      <c r="H7" s="1" t="s">
        <v>22</v>
      </c>
      <c r="I7" s="1">
        <f ca="1">(K2-K5)/(K3-K6)</f>
        <v>-9.4669250874683076E-6</v>
      </c>
    </row>
    <row r="8" spans="2:17">
      <c r="K8">
        <f ca="1">RAND()</f>
        <v>0.84578966339120853</v>
      </c>
    </row>
    <row r="16" spans="2:17">
      <c r="B16" s="2" t="s">
        <v>14</v>
      </c>
      <c r="C16" t="s">
        <v>1</v>
      </c>
      <c r="D16" t="s">
        <v>6</v>
      </c>
      <c r="E16" t="s">
        <v>15</v>
      </c>
      <c r="F16" t="s">
        <v>2</v>
      </c>
      <c r="G16" t="s">
        <v>7</v>
      </c>
      <c r="H16" t="s">
        <v>16</v>
      </c>
      <c r="I16" t="s">
        <v>17</v>
      </c>
      <c r="J16" t="s">
        <v>18</v>
      </c>
      <c r="K16" t="s">
        <v>25</v>
      </c>
      <c r="L16" t="s">
        <v>23</v>
      </c>
      <c r="M16" t="s">
        <v>24</v>
      </c>
      <c r="N16" t="s">
        <v>27</v>
      </c>
      <c r="O16" t="s">
        <v>28</v>
      </c>
      <c r="Q16" t="s">
        <v>38</v>
      </c>
    </row>
    <row r="17" spans="2:17">
      <c r="B17" s="2">
        <v>1</v>
      </c>
      <c r="C17">
        <f ca="1">RAND()*($F$2-$E$2)+$E$2</f>
        <v>4.8675410746291428E-5</v>
      </c>
      <c r="D17">
        <f ca="1">RANDBETWEEN($E$5,$F$5)</f>
        <v>2</v>
      </c>
      <c r="E17">
        <f ca="1">C17*SIN(2*PI()*B17/D17)</f>
        <v>5.9634604267861378E-21</v>
      </c>
      <c r="F17">
        <f ca="1">RAND()*($F$2-$E$2)+$E$2</f>
        <v>7.4957709817165814E-5</v>
      </c>
      <c r="G17">
        <f ca="1">RANDBETWEEN($E$6,$F$6)</f>
        <v>3</v>
      </c>
      <c r="H17">
        <f ca="1">F17*COS(2*PI()*B17/G17)</f>
        <v>-3.7478854908582893E-5</v>
      </c>
      <c r="I17">
        <f ca="1">IF(RAND()&gt;$K$8,E17+H17,E17-H17)</f>
        <v>3.74788549085829E-5</v>
      </c>
      <c r="J17">
        <f ca="1">K2</f>
        <v>7.0105106387272986</v>
      </c>
      <c r="K17">
        <f ca="1">I17+J17</f>
        <v>7.0105481175822071</v>
      </c>
      <c r="L17">
        <f ca="1">$O$2</f>
        <v>40</v>
      </c>
      <c r="M17">
        <f>$M$4</f>
        <v>0.3</v>
      </c>
      <c r="N17">
        <f ca="1">IF(AND(B17=L17,RAND()&lt;M17),$O$3,K17)</f>
        <v>7.0105481175822071</v>
      </c>
      <c r="O17">
        <f ca="1">N18</f>
        <v>7.0104559265484259</v>
      </c>
      <c r="Q17">
        <f ca="1">IF(AND(B17=$O$2,RAND()&lt;$M$4),$O$3,J17)</f>
        <v>7.0105106387272986</v>
      </c>
    </row>
    <row r="18" spans="2:17">
      <c r="B18" s="2">
        <v>2</v>
      </c>
      <c r="C18">
        <f t="shared" ref="C18:C77" ca="1" si="0">RAND()*($F$2-$E$2)+$E$2</f>
        <v>2.6380977775971126E-5</v>
      </c>
      <c r="D18">
        <f t="shared" ref="D18:D77" ca="1" si="1">RANDBETWEEN($E$5,$F$5)</f>
        <v>4</v>
      </c>
      <c r="E18">
        <f t="shared" ref="E18:E77" ca="1" si="2">C18*SIN(2*PI()*B18/D18)</f>
        <v>3.2320614161209667E-21</v>
      </c>
      <c r="F18">
        <f t="shared" ref="F18:F77" ca="1" si="3">RAND()*($F$2-$E$2)+$E$2</f>
        <v>4.5245253785580134E-5</v>
      </c>
      <c r="G18">
        <f t="shared" ref="G18:G77" ca="1" si="4">RANDBETWEEN($E$6,$F$6)</f>
        <v>1</v>
      </c>
      <c r="H18">
        <f t="shared" ref="H18:H77" ca="1" si="5">F18*COS(2*PI()*B18/G18)</f>
        <v>4.5245253785580134E-5</v>
      </c>
      <c r="I18">
        <f t="shared" ref="I18:I77" ca="1" si="6">IF(RAND()&gt;$K$8,E18+H18,E18-H18)</f>
        <v>-4.5245253785580134E-5</v>
      </c>
      <c r="J18">
        <f ca="1">J17+$I$7</f>
        <v>7.0105011718022112</v>
      </c>
      <c r="K18">
        <f t="shared" ref="K18:K77" ca="1" si="7">I18+J18</f>
        <v>7.0104559265484259</v>
      </c>
      <c r="L18">
        <f ca="1">L17</f>
        <v>40</v>
      </c>
      <c r="M18">
        <f t="shared" ref="M18:M77" si="8">$M$4</f>
        <v>0.3</v>
      </c>
      <c r="N18">
        <f t="shared" ref="N18:N77" ca="1" si="9">IF(AND(B18=L18,RAND()&lt;M18),$O$3,K18)</f>
        <v>7.0104559265484259</v>
      </c>
      <c r="O18">
        <f t="shared" ref="O18:O76" ca="1" si="10">N19</f>
        <v>7.0104642858831454</v>
      </c>
      <c r="Q18">
        <f t="shared" ref="Q18:Q77" ca="1" si="11">IF(AND(B18=$O$2,RAND()&lt;$M$4),$O$3,J18)</f>
        <v>7.0105011718022112</v>
      </c>
    </row>
    <row r="19" spans="2:17">
      <c r="B19" s="2">
        <v>3</v>
      </c>
      <c r="C19">
        <f t="shared" ca="1" si="0"/>
        <v>1.1724609923395594E-5</v>
      </c>
      <c r="D19">
        <f t="shared" ca="1" si="1"/>
        <v>2</v>
      </c>
      <c r="E19">
        <f t="shared" ca="1" si="2"/>
        <v>4.3093163196163155E-21</v>
      </c>
      <c r="F19">
        <f t="shared" ca="1" si="3"/>
        <v>2.7418993978819013E-5</v>
      </c>
      <c r="G19">
        <f t="shared" ca="1" si="4"/>
        <v>3</v>
      </c>
      <c r="H19">
        <f t="shared" ca="1" si="5"/>
        <v>2.7418993978819013E-5</v>
      </c>
      <c r="I19">
        <f t="shared" ca="1" si="6"/>
        <v>-2.7418993978819009E-5</v>
      </c>
      <c r="J19">
        <f t="shared" ref="J19:J77" ca="1" si="12">J18+$I$7</f>
        <v>7.0104917048771238</v>
      </c>
      <c r="K19">
        <f t="shared" ca="1" si="7"/>
        <v>7.0104642858831454</v>
      </c>
      <c r="L19">
        <f t="shared" ref="L19:L77" ca="1" si="13">L18</f>
        <v>40</v>
      </c>
      <c r="M19">
        <f t="shared" si="8"/>
        <v>0.3</v>
      </c>
      <c r="N19">
        <f t="shared" ca="1" si="9"/>
        <v>7.0104642858831454</v>
      </c>
      <c r="O19">
        <f t="shared" ca="1" si="10"/>
        <v>7.0105544823049248</v>
      </c>
      <c r="Q19">
        <f t="shared" ca="1" si="11"/>
        <v>7.0104917048771238</v>
      </c>
    </row>
    <row r="20" spans="2:17">
      <c r="B20" s="2">
        <v>4</v>
      </c>
      <c r="C20">
        <f t="shared" ca="1" si="0"/>
        <v>7.0924944027045026E-5</v>
      </c>
      <c r="D20">
        <f t="shared" ca="1" si="1"/>
        <v>2</v>
      </c>
      <c r="E20">
        <f t="shared" ca="1" si="2"/>
        <v>-3.4757434235685831E-20</v>
      </c>
      <c r="F20">
        <f t="shared" ca="1" si="3"/>
        <v>7.2244352888797483E-5</v>
      </c>
      <c r="G20">
        <f t="shared" ca="1" si="4"/>
        <v>4</v>
      </c>
      <c r="H20">
        <f t="shared" ca="1" si="5"/>
        <v>7.2244352888797483E-5</v>
      </c>
      <c r="I20">
        <f t="shared" ca="1" si="6"/>
        <v>7.2244352888797443E-5</v>
      </c>
      <c r="J20">
        <f t="shared" ca="1" si="12"/>
        <v>7.0104822379520364</v>
      </c>
      <c r="K20">
        <f t="shared" ca="1" si="7"/>
        <v>7.0105544823049248</v>
      </c>
      <c r="L20">
        <f t="shared" ca="1" si="13"/>
        <v>40</v>
      </c>
      <c r="M20">
        <f t="shared" si="8"/>
        <v>0.3</v>
      </c>
      <c r="N20">
        <f t="shared" ca="1" si="9"/>
        <v>7.0105544823049248</v>
      </c>
      <c r="O20">
        <f t="shared" ca="1" si="10"/>
        <v>7.0105339719900286</v>
      </c>
      <c r="Q20">
        <f t="shared" ca="1" si="11"/>
        <v>7.0104822379520364</v>
      </c>
    </row>
    <row r="21" spans="2:17">
      <c r="B21" s="2">
        <v>5</v>
      </c>
      <c r="C21">
        <f t="shared" ca="1" si="0"/>
        <v>6.1200963079292338E-5</v>
      </c>
      <c r="D21">
        <f t="shared" ca="1" si="1"/>
        <v>4</v>
      </c>
      <c r="E21">
        <f t="shared" ca="1" si="2"/>
        <v>6.1200963079292338E-5</v>
      </c>
      <c r="F21">
        <f t="shared" ca="1" si="3"/>
        <v>4.7282019954922635E-5</v>
      </c>
      <c r="G21">
        <f t="shared" ca="1" si="4"/>
        <v>4</v>
      </c>
      <c r="H21">
        <f t="shared" ca="1" si="5"/>
        <v>1.4481873423183002E-20</v>
      </c>
      <c r="I21">
        <f t="shared" ca="1" si="6"/>
        <v>6.1200963079292351E-5</v>
      </c>
      <c r="J21">
        <f t="shared" ca="1" si="12"/>
        <v>7.010472771026949</v>
      </c>
      <c r="K21">
        <f t="shared" ca="1" si="7"/>
        <v>7.0105339719900286</v>
      </c>
      <c r="L21">
        <f t="shared" ca="1" si="13"/>
        <v>40</v>
      </c>
      <c r="M21">
        <f t="shared" si="8"/>
        <v>0.3</v>
      </c>
      <c r="N21">
        <f t="shared" ca="1" si="9"/>
        <v>7.0105339719900286</v>
      </c>
      <c r="O21">
        <f t="shared" ca="1" si="10"/>
        <v>7.010373938142032</v>
      </c>
      <c r="Q21">
        <f t="shared" ca="1" si="11"/>
        <v>7.010472771026949</v>
      </c>
    </row>
    <row r="22" spans="2:17">
      <c r="B22" s="2">
        <v>6</v>
      </c>
      <c r="C22">
        <f t="shared" ca="1" si="0"/>
        <v>1.6545830163112385E-5</v>
      </c>
      <c r="D22">
        <f t="shared" ca="1" si="1"/>
        <v>4</v>
      </c>
      <c r="E22">
        <f t="shared" ca="1" si="2"/>
        <v>6.0813294778552734E-21</v>
      </c>
      <c r="F22">
        <f t="shared" ca="1" si="3"/>
        <v>8.9365959829623695E-5</v>
      </c>
      <c r="G22">
        <f t="shared" ca="1" si="4"/>
        <v>1</v>
      </c>
      <c r="H22">
        <f t="shared" ca="1" si="5"/>
        <v>8.9365959829623695E-5</v>
      </c>
      <c r="I22">
        <f t="shared" ca="1" si="6"/>
        <v>-8.9365959829623695E-5</v>
      </c>
      <c r="J22">
        <f t="shared" ca="1" si="12"/>
        <v>7.0104633041018616</v>
      </c>
      <c r="K22">
        <f t="shared" ca="1" si="7"/>
        <v>7.010373938142032</v>
      </c>
      <c r="L22">
        <f t="shared" ca="1" si="13"/>
        <v>40</v>
      </c>
      <c r="M22">
        <f t="shared" si="8"/>
        <v>0.3</v>
      </c>
      <c r="N22">
        <f t="shared" ca="1" si="9"/>
        <v>7.010373938142032</v>
      </c>
      <c r="O22">
        <f t="shared" ca="1" si="10"/>
        <v>7.0102920873446912</v>
      </c>
      <c r="Q22">
        <f t="shared" ca="1" si="11"/>
        <v>7.0104633041018616</v>
      </c>
    </row>
    <row r="23" spans="2:17">
      <c r="B23" s="2">
        <v>7</v>
      </c>
      <c r="C23">
        <f t="shared" ca="1" si="0"/>
        <v>7.210771086013724E-5</v>
      </c>
      <c r="D23">
        <f t="shared" ca="1" si="1"/>
        <v>4</v>
      </c>
      <c r="E23">
        <f t="shared" ca="1" si="2"/>
        <v>-7.210771086013724E-5</v>
      </c>
      <c r="F23">
        <f t="shared" ca="1" si="3"/>
        <v>8.9642121223033503E-5</v>
      </c>
      <c r="G23">
        <f t="shared" ca="1" si="4"/>
        <v>1</v>
      </c>
      <c r="H23">
        <f t="shared" ca="1" si="5"/>
        <v>8.9642121223033503E-5</v>
      </c>
      <c r="I23">
        <f t="shared" ca="1" si="6"/>
        <v>-1.6174983208317074E-4</v>
      </c>
      <c r="J23">
        <f t="shared" ca="1" si="12"/>
        <v>7.0104538371767742</v>
      </c>
      <c r="K23">
        <f t="shared" ca="1" si="7"/>
        <v>7.0102920873446912</v>
      </c>
      <c r="L23">
        <f t="shared" ca="1" si="13"/>
        <v>40</v>
      </c>
      <c r="M23">
        <f t="shared" si="8"/>
        <v>0.3</v>
      </c>
      <c r="N23">
        <f t="shared" ca="1" si="9"/>
        <v>7.0102920873446912</v>
      </c>
      <c r="O23">
        <f t="shared" ca="1" si="10"/>
        <v>7.0104694157459271</v>
      </c>
      <c r="Q23">
        <f t="shared" ca="1" si="11"/>
        <v>7.0104538371767742</v>
      </c>
    </row>
    <row r="24" spans="2:17">
      <c r="B24" s="2">
        <v>8</v>
      </c>
      <c r="C24">
        <f t="shared" ca="1" si="0"/>
        <v>8.3744952291293283E-5</v>
      </c>
      <c r="D24">
        <f t="shared" ca="1" si="1"/>
        <v>3</v>
      </c>
      <c r="E24">
        <f t="shared" ca="1" si="2"/>
        <v>-7.2525256122975734E-5</v>
      </c>
      <c r="F24">
        <f t="shared" ca="1" si="3"/>
        <v>9.7570750363619793E-5</v>
      </c>
      <c r="G24">
        <f t="shared" ca="1" si="4"/>
        <v>2</v>
      </c>
      <c r="H24">
        <f t="shared" ca="1" si="5"/>
        <v>9.7570750363619793E-5</v>
      </c>
      <c r="I24">
        <f t="shared" ca="1" si="6"/>
        <v>2.5045494240644059E-5</v>
      </c>
      <c r="J24">
        <f t="shared" ca="1" si="12"/>
        <v>7.0104443702516868</v>
      </c>
      <c r="K24">
        <f t="shared" ca="1" si="7"/>
        <v>7.0104694157459271</v>
      </c>
      <c r="L24">
        <f t="shared" ca="1" si="13"/>
        <v>40</v>
      </c>
      <c r="M24">
        <f t="shared" si="8"/>
        <v>0.3</v>
      </c>
      <c r="N24">
        <f t="shared" ca="1" si="9"/>
        <v>7.0104694157459271</v>
      </c>
      <c r="O24">
        <f t="shared" ca="1" si="10"/>
        <v>7.0104349033265994</v>
      </c>
      <c r="Q24">
        <f t="shared" ca="1" si="11"/>
        <v>7.0104443702516868</v>
      </c>
    </row>
    <row r="25" spans="2:17">
      <c r="B25" s="2">
        <v>9</v>
      </c>
      <c r="C25">
        <f t="shared" ca="1" si="0"/>
        <v>2.5475091071169909E-5</v>
      </c>
      <c r="D25">
        <f t="shared" ca="1" si="1"/>
        <v>2</v>
      </c>
      <c r="E25">
        <f t="shared" ca="1" si="2"/>
        <v>2.8089691618050174E-20</v>
      </c>
      <c r="F25">
        <f t="shared" ca="1" si="3"/>
        <v>1.5977540962982396E-5</v>
      </c>
      <c r="G25">
        <f t="shared" ca="1" si="4"/>
        <v>4</v>
      </c>
      <c r="H25">
        <f t="shared" ca="1" si="5"/>
        <v>8.8086868308166801E-21</v>
      </c>
      <c r="I25">
        <f t="shared" ca="1" si="6"/>
        <v>1.9281004787233493E-20</v>
      </c>
      <c r="J25">
        <f t="shared" ca="1" si="12"/>
        <v>7.0104349033265994</v>
      </c>
      <c r="K25">
        <f t="shared" ca="1" si="7"/>
        <v>7.0104349033265994</v>
      </c>
      <c r="L25">
        <f t="shared" ca="1" si="13"/>
        <v>40</v>
      </c>
      <c r="M25">
        <f t="shared" si="8"/>
        <v>0.3</v>
      </c>
      <c r="N25">
        <f t="shared" ca="1" si="9"/>
        <v>7.0104349033265994</v>
      </c>
      <c r="O25">
        <f t="shared" ca="1" si="10"/>
        <v>7.0104032143536923</v>
      </c>
      <c r="Q25">
        <f t="shared" ca="1" si="11"/>
        <v>7.0104349033265994</v>
      </c>
    </row>
    <row r="26" spans="2:17">
      <c r="B26" s="2">
        <v>10</v>
      </c>
      <c r="C26">
        <f t="shared" ca="1" si="0"/>
        <v>5.6648048982374164E-5</v>
      </c>
      <c r="D26">
        <f t="shared" ca="1" si="1"/>
        <v>3</v>
      </c>
      <c r="E26">
        <f t="shared" ca="1" si="2"/>
        <v>4.9058649493561232E-5</v>
      </c>
      <c r="F26">
        <f t="shared" ca="1" si="3"/>
        <v>7.1280697313188008E-5</v>
      </c>
      <c r="G26">
        <f t="shared" ca="1" si="4"/>
        <v>1</v>
      </c>
      <c r="H26">
        <f t="shared" ca="1" si="5"/>
        <v>7.1280697313188008E-5</v>
      </c>
      <c r="I26">
        <f t="shared" ca="1" si="6"/>
        <v>-2.2222047819626776E-5</v>
      </c>
      <c r="J26">
        <f t="shared" ca="1" si="12"/>
        <v>7.0104254364015119</v>
      </c>
      <c r="K26">
        <f t="shared" ca="1" si="7"/>
        <v>7.0104032143536923</v>
      </c>
      <c r="L26">
        <f t="shared" ca="1" si="13"/>
        <v>40</v>
      </c>
      <c r="M26">
        <f t="shared" si="8"/>
        <v>0.3</v>
      </c>
      <c r="N26">
        <f t="shared" ca="1" si="9"/>
        <v>7.0104032143536923</v>
      </c>
      <c r="O26">
        <f t="shared" ca="1" si="10"/>
        <v>7.0104593004050653</v>
      </c>
      <c r="Q26">
        <f t="shared" ca="1" si="11"/>
        <v>7.0104254364015119</v>
      </c>
    </row>
    <row r="27" spans="2:17">
      <c r="B27" s="2">
        <v>11</v>
      </c>
      <c r="C27">
        <f t="shared" ca="1" si="0"/>
        <v>2.1174647125003165E-5</v>
      </c>
      <c r="D27">
        <f t="shared" ca="1" si="1"/>
        <v>2</v>
      </c>
      <c r="E27">
        <f t="shared" ca="1" si="2"/>
        <v>1.0376375331404862E-19</v>
      </c>
      <c r="F27">
        <f t="shared" ca="1" si="3"/>
        <v>4.3330928640391913E-5</v>
      </c>
      <c r="G27">
        <f t="shared" ca="1" si="4"/>
        <v>2</v>
      </c>
      <c r="H27">
        <f t="shared" ca="1" si="5"/>
        <v>-4.3330928640391913E-5</v>
      </c>
      <c r="I27">
        <f t="shared" ca="1" si="6"/>
        <v>4.3330928640392015E-5</v>
      </c>
      <c r="J27">
        <f t="shared" ca="1" si="12"/>
        <v>7.0104159694764245</v>
      </c>
      <c r="K27">
        <f t="shared" ca="1" si="7"/>
        <v>7.0104593004050653</v>
      </c>
      <c r="L27">
        <f t="shared" ca="1" si="13"/>
        <v>40</v>
      </c>
      <c r="M27">
        <f t="shared" si="8"/>
        <v>0.3</v>
      </c>
      <c r="N27">
        <f t="shared" ca="1" si="9"/>
        <v>7.0104593004050653</v>
      </c>
      <c r="O27">
        <f t="shared" ca="1" si="10"/>
        <v>7.0103540283606716</v>
      </c>
      <c r="Q27">
        <f t="shared" ca="1" si="11"/>
        <v>7.0104159694764245</v>
      </c>
    </row>
    <row r="28" spans="2:17">
      <c r="B28" s="2">
        <v>12</v>
      </c>
      <c r="C28">
        <f t="shared" ca="1" si="0"/>
        <v>7.7737197868976281E-5</v>
      </c>
      <c r="D28">
        <f t="shared" ca="1" si="1"/>
        <v>1</v>
      </c>
      <c r="E28">
        <f t="shared" ca="1" si="2"/>
        <v>-2.2857505885944469E-19</v>
      </c>
      <c r="F28">
        <f t="shared" ca="1" si="3"/>
        <v>5.2474190665786517E-5</v>
      </c>
      <c r="G28">
        <f t="shared" ca="1" si="4"/>
        <v>1</v>
      </c>
      <c r="H28">
        <f t="shared" ca="1" si="5"/>
        <v>5.2474190665786517E-5</v>
      </c>
      <c r="I28">
        <f t="shared" ca="1" si="6"/>
        <v>-5.2474190665786747E-5</v>
      </c>
      <c r="J28">
        <f t="shared" ca="1" si="12"/>
        <v>7.0104065025513371</v>
      </c>
      <c r="K28">
        <f t="shared" ca="1" si="7"/>
        <v>7.0103540283606716</v>
      </c>
      <c r="L28">
        <f t="shared" ca="1" si="13"/>
        <v>40</v>
      </c>
      <c r="M28">
        <f t="shared" si="8"/>
        <v>0.3</v>
      </c>
      <c r="N28">
        <f t="shared" ca="1" si="9"/>
        <v>7.0103540283606716</v>
      </c>
      <c r="O28">
        <f t="shared" ca="1" si="10"/>
        <v>7.0104167102600874</v>
      </c>
      <c r="Q28">
        <f t="shared" ca="1" si="11"/>
        <v>7.0104065025513371</v>
      </c>
    </row>
    <row r="29" spans="2:17">
      <c r="B29" s="2">
        <v>13</v>
      </c>
      <c r="C29">
        <f t="shared" ca="1" si="0"/>
        <v>4.7297541620382121E-5</v>
      </c>
      <c r="D29">
        <f t="shared" ca="1" si="1"/>
        <v>3</v>
      </c>
      <c r="E29">
        <f t="shared" ca="1" si="2"/>
        <v>4.0960872579802719E-5</v>
      </c>
      <c r="F29">
        <f t="shared" ca="1" si="3"/>
        <v>2.1286238742151807E-5</v>
      </c>
      <c r="G29">
        <f t="shared" ca="1" si="4"/>
        <v>2</v>
      </c>
      <c r="H29">
        <f t="shared" ca="1" si="5"/>
        <v>-2.1286238742151807E-5</v>
      </c>
      <c r="I29">
        <f t="shared" ca="1" si="6"/>
        <v>1.9674633837650912E-5</v>
      </c>
      <c r="J29">
        <f t="shared" ca="1" si="12"/>
        <v>7.0103970356262497</v>
      </c>
      <c r="K29">
        <f t="shared" ca="1" si="7"/>
        <v>7.0104167102600874</v>
      </c>
      <c r="L29">
        <f t="shared" ca="1" si="13"/>
        <v>40</v>
      </c>
      <c r="M29">
        <f t="shared" si="8"/>
        <v>0.3</v>
      </c>
      <c r="N29">
        <f t="shared" ca="1" si="9"/>
        <v>7.0104167102600874</v>
      </c>
      <c r="O29">
        <f t="shared" ca="1" si="10"/>
        <v>7.010420373063651</v>
      </c>
      <c r="Q29">
        <f t="shared" ca="1" si="11"/>
        <v>7.0103970356262497</v>
      </c>
    </row>
    <row r="30" spans="2:17">
      <c r="B30" s="2">
        <v>14</v>
      </c>
      <c r="C30">
        <f t="shared" ca="1" si="0"/>
        <v>5.8259228342722937E-5</v>
      </c>
      <c r="D30">
        <f t="shared" ca="1" si="1"/>
        <v>4</v>
      </c>
      <c r="E30">
        <f t="shared" ca="1" si="2"/>
        <v>4.996334251177884E-20</v>
      </c>
      <c r="F30">
        <f t="shared" ca="1" si="3"/>
        <v>6.5608724978145157E-5</v>
      </c>
      <c r="G30">
        <f t="shared" ca="1" si="4"/>
        <v>3</v>
      </c>
      <c r="H30">
        <f t="shared" ca="1" si="5"/>
        <v>-3.2804362489072707E-5</v>
      </c>
      <c r="I30">
        <f t="shared" ca="1" si="6"/>
        <v>3.2804362489072755E-5</v>
      </c>
      <c r="J30">
        <f t="shared" ca="1" si="12"/>
        <v>7.0103875687011623</v>
      </c>
      <c r="K30">
        <f t="shared" ca="1" si="7"/>
        <v>7.010420373063651</v>
      </c>
      <c r="L30">
        <f t="shared" ca="1" si="13"/>
        <v>40</v>
      </c>
      <c r="M30">
        <f t="shared" si="8"/>
        <v>0.3</v>
      </c>
      <c r="N30">
        <f t="shared" ca="1" si="9"/>
        <v>7.010420373063651</v>
      </c>
      <c r="O30">
        <f t="shared" ca="1" si="10"/>
        <v>7.0104385850678348</v>
      </c>
      <c r="Q30">
        <f t="shared" ca="1" si="11"/>
        <v>7.0103875687011623</v>
      </c>
    </row>
    <row r="31" spans="2:17">
      <c r="B31" s="2">
        <v>15</v>
      </c>
      <c r="C31">
        <f t="shared" ca="1" si="0"/>
        <v>1.1446882759669404E-5</v>
      </c>
      <c r="D31">
        <f t="shared" ca="1" si="1"/>
        <v>1</v>
      </c>
      <c r="E31">
        <f t="shared" ca="1" si="2"/>
        <v>-1.2340738609939351E-19</v>
      </c>
      <c r="F31">
        <f t="shared" ca="1" si="3"/>
        <v>6.0483291759791514E-5</v>
      </c>
      <c r="G31">
        <f t="shared" ca="1" si="4"/>
        <v>2</v>
      </c>
      <c r="H31">
        <f t="shared" ca="1" si="5"/>
        <v>-6.0483291759791514E-5</v>
      </c>
      <c r="I31">
        <f t="shared" ca="1" si="6"/>
        <v>6.0483291759791392E-5</v>
      </c>
      <c r="J31">
        <f t="shared" ca="1" si="12"/>
        <v>7.0103781017760749</v>
      </c>
      <c r="K31">
        <f t="shared" ca="1" si="7"/>
        <v>7.0104385850678348</v>
      </c>
      <c r="L31">
        <f t="shared" ca="1" si="13"/>
        <v>40</v>
      </c>
      <c r="M31">
        <f t="shared" si="8"/>
        <v>0.3</v>
      </c>
      <c r="N31">
        <f t="shared" ca="1" si="9"/>
        <v>7.0104385850678348</v>
      </c>
      <c r="O31">
        <f t="shared" ca="1" si="10"/>
        <v>7.0103082427735623</v>
      </c>
      <c r="Q31">
        <f t="shared" ca="1" si="11"/>
        <v>7.0103781017760749</v>
      </c>
    </row>
    <row r="32" spans="2:17">
      <c r="B32" s="2">
        <v>16</v>
      </c>
      <c r="C32">
        <f t="shared" ca="1" si="0"/>
        <v>4.8129417614607845E-5</v>
      </c>
      <c r="D32">
        <f t="shared" ca="1" si="1"/>
        <v>4</v>
      </c>
      <c r="E32">
        <f t="shared" ca="1" si="2"/>
        <v>-4.7172545300950819E-20</v>
      </c>
      <c r="F32">
        <f t="shared" ca="1" si="3"/>
        <v>6.0392077425153203E-5</v>
      </c>
      <c r="G32">
        <f t="shared" ca="1" si="4"/>
        <v>1</v>
      </c>
      <c r="H32">
        <f t="shared" ca="1" si="5"/>
        <v>6.0392077425153203E-5</v>
      </c>
      <c r="I32">
        <f t="shared" ca="1" si="6"/>
        <v>-6.0392077425153251E-5</v>
      </c>
      <c r="J32">
        <f t="shared" ca="1" si="12"/>
        <v>7.0103686348509875</v>
      </c>
      <c r="K32">
        <f t="shared" ca="1" si="7"/>
        <v>7.0103082427735623</v>
      </c>
      <c r="L32">
        <f t="shared" ca="1" si="13"/>
        <v>40</v>
      </c>
      <c r="M32">
        <f t="shared" si="8"/>
        <v>0.3</v>
      </c>
      <c r="N32">
        <f t="shared" ca="1" si="9"/>
        <v>7.0103082427735623</v>
      </c>
      <c r="O32">
        <f t="shared" ca="1" si="10"/>
        <v>7.0104555810192313</v>
      </c>
      <c r="Q32">
        <f t="shared" ca="1" si="11"/>
        <v>7.0103686348509875</v>
      </c>
    </row>
    <row r="33" spans="2:17">
      <c r="B33" s="2">
        <v>17</v>
      </c>
      <c r="C33">
        <f t="shared" ca="1" si="0"/>
        <v>9.4970900132658996E-5</v>
      </c>
      <c r="D33">
        <f t="shared" ca="1" si="1"/>
        <v>2</v>
      </c>
      <c r="E33">
        <f t="shared" ca="1" si="2"/>
        <v>-1.3960354833932028E-19</v>
      </c>
      <c r="F33">
        <f t="shared" ca="1" si="3"/>
        <v>9.6413093330917701E-5</v>
      </c>
      <c r="G33">
        <f t="shared" ca="1" si="4"/>
        <v>2</v>
      </c>
      <c r="H33">
        <f t="shared" ca="1" si="5"/>
        <v>-9.6413093330917701E-5</v>
      </c>
      <c r="I33">
        <f t="shared" ca="1" si="6"/>
        <v>9.6413093330917566E-5</v>
      </c>
      <c r="J33">
        <f t="shared" ca="1" si="12"/>
        <v>7.0103591679259001</v>
      </c>
      <c r="K33">
        <f t="shared" ca="1" si="7"/>
        <v>7.0104555810192313</v>
      </c>
      <c r="L33">
        <f t="shared" ca="1" si="13"/>
        <v>40</v>
      </c>
      <c r="M33">
        <f t="shared" si="8"/>
        <v>0.3</v>
      </c>
      <c r="N33">
        <f t="shared" ca="1" si="9"/>
        <v>7.0104555810192313</v>
      </c>
      <c r="O33">
        <f t="shared" ca="1" si="10"/>
        <v>7.0102800453658798</v>
      </c>
      <c r="Q33">
        <f t="shared" ca="1" si="11"/>
        <v>7.0103591679259001</v>
      </c>
    </row>
    <row r="34" spans="2:17">
      <c r="B34" s="2">
        <v>18</v>
      </c>
      <c r="C34">
        <f t="shared" ca="1" si="0"/>
        <v>1.9137334457683537E-5</v>
      </c>
      <c r="D34">
        <f t="shared" ca="1" si="1"/>
        <v>2</v>
      </c>
      <c r="E34">
        <f t="shared" ca="1" si="2"/>
        <v>-4.220293633542086E-20</v>
      </c>
      <c r="F34">
        <f t="shared" ca="1" si="3"/>
        <v>6.9655634932952362E-5</v>
      </c>
      <c r="G34">
        <f t="shared" ca="1" si="4"/>
        <v>3</v>
      </c>
      <c r="H34">
        <f t="shared" ca="1" si="5"/>
        <v>6.9655634932952362E-5</v>
      </c>
      <c r="I34">
        <f t="shared" ca="1" si="6"/>
        <v>-6.9655634932952402E-5</v>
      </c>
      <c r="J34">
        <f t="shared" ca="1" si="12"/>
        <v>7.0103497010008127</v>
      </c>
      <c r="K34">
        <f t="shared" ca="1" si="7"/>
        <v>7.0102800453658798</v>
      </c>
      <c r="L34">
        <f t="shared" ca="1" si="13"/>
        <v>40</v>
      </c>
      <c r="M34">
        <f t="shared" si="8"/>
        <v>0.3</v>
      </c>
      <c r="N34">
        <f t="shared" ca="1" si="9"/>
        <v>7.0102800453658798</v>
      </c>
      <c r="O34">
        <f t="shared" ca="1" si="10"/>
        <v>7.0103570471836774</v>
      </c>
      <c r="Q34">
        <f t="shared" ca="1" si="11"/>
        <v>7.0103497010008127</v>
      </c>
    </row>
    <row r="35" spans="2:17">
      <c r="B35" s="2">
        <v>19</v>
      </c>
      <c r="C35">
        <f t="shared" ca="1" si="0"/>
        <v>1.5561947077211677E-5</v>
      </c>
      <c r="D35">
        <f t="shared" ca="1" si="1"/>
        <v>2</v>
      </c>
      <c r="E35">
        <f t="shared" ca="1" si="2"/>
        <v>9.1511963542309046E-20</v>
      </c>
      <c r="F35">
        <f t="shared" ca="1" si="3"/>
        <v>3.3626215903676162E-5</v>
      </c>
      <c r="G35">
        <f t="shared" ca="1" si="4"/>
        <v>3</v>
      </c>
      <c r="H35">
        <f t="shared" ca="1" si="5"/>
        <v>-1.6813107951837966E-5</v>
      </c>
      <c r="I35">
        <f t="shared" ca="1" si="6"/>
        <v>1.6813107951838058E-5</v>
      </c>
      <c r="J35">
        <f t="shared" ca="1" si="12"/>
        <v>7.0103402340757253</v>
      </c>
      <c r="K35">
        <f t="shared" ca="1" si="7"/>
        <v>7.0103570471836774</v>
      </c>
      <c r="L35">
        <f t="shared" ca="1" si="13"/>
        <v>40</v>
      </c>
      <c r="M35">
        <f t="shared" si="8"/>
        <v>0.3</v>
      </c>
      <c r="N35">
        <f t="shared" ca="1" si="9"/>
        <v>7.0103570471836774</v>
      </c>
      <c r="O35">
        <f t="shared" ca="1" si="10"/>
        <v>7.0103484199246244</v>
      </c>
      <c r="Q35">
        <f t="shared" ca="1" si="11"/>
        <v>7.0103402340757253</v>
      </c>
    </row>
    <row r="36" spans="2:17">
      <c r="B36" s="2">
        <v>20</v>
      </c>
      <c r="C36">
        <f t="shared" ca="1" si="0"/>
        <v>3.5983865674507634E-5</v>
      </c>
      <c r="D36">
        <f t="shared" ca="1" si="1"/>
        <v>3</v>
      </c>
      <c r="E36">
        <f t="shared" ca="1" si="2"/>
        <v>-3.1162941800490491E-5</v>
      </c>
      <c r="F36">
        <f t="shared" ca="1" si="3"/>
        <v>9.7631431574087259E-5</v>
      </c>
      <c r="G36">
        <f t="shared" ca="1" si="4"/>
        <v>3</v>
      </c>
      <c r="H36">
        <f t="shared" ca="1" si="5"/>
        <v>-4.8815715787043569E-5</v>
      </c>
      <c r="I36">
        <f t="shared" ca="1" si="6"/>
        <v>1.7652773986553078E-5</v>
      </c>
      <c r="J36">
        <f t="shared" ca="1" si="12"/>
        <v>7.0103307671506379</v>
      </c>
      <c r="K36">
        <f t="shared" ca="1" si="7"/>
        <v>7.0103484199246244</v>
      </c>
      <c r="L36">
        <f t="shared" ca="1" si="13"/>
        <v>40</v>
      </c>
      <c r="M36">
        <f t="shared" si="8"/>
        <v>0.3</v>
      </c>
      <c r="N36">
        <f t="shared" ca="1" si="9"/>
        <v>7.0103484199246244</v>
      </c>
      <c r="O36">
        <f t="shared" ca="1" si="10"/>
        <v>7.0103583695224811</v>
      </c>
      <c r="Q36">
        <f t="shared" ca="1" si="11"/>
        <v>7.0103307671506379</v>
      </c>
    </row>
    <row r="37" spans="2:17">
      <c r="B37" s="2">
        <v>21</v>
      </c>
      <c r="C37">
        <f t="shared" ca="1" si="0"/>
        <v>4.2925327948085321E-5</v>
      </c>
      <c r="D37">
        <f t="shared" ca="1" si="1"/>
        <v>1</v>
      </c>
      <c r="E37">
        <f t="shared" ca="1" si="2"/>
        <v>8.4125222845741663E-20</v>
      </c>
      <c r="F37">
        <f t="shared" ca="1" si="3"/>
        <v>3.7069296930809842E-5</v>
      </c>
      <c r="G37">
        <f t="shared" ca="1" si="4"/>
        <v>2</v>
      </c>
      <c r="H37">
        <f t="shared" ca="1" si="5"/>
        <v>-3.7069296930809842E-5</v>
      </c>
      <c r="I37">
        <f t="shared" ca="1" si="6"/>
        <v>3.7069296930809923E-5</v>
      </c>
      <c r="J37">
        <f t="shared" ca="1" si="12"/>
        <v>7.0103213002255504</v>
      </c>
      <c r="K37">
        <f t="shared" ca="1" si="7"/>
        <v>7.0103583695224811</v>
      </c>
      <c r="L37">
        <f t="shared" ca="1" si="13"/>
        <v>40</v>
      </c>
      <c r="M37">
        <f t="shared" si="8"/>
        <v>0.3</v>
      </c>
      <c r="N37">
        <f t="shared" ca="1" si="9"/>
        <v>7.0103583695224811</v>
      </c>
      <c r="O37">
        <f t="shared" ca="1" si="10"/>
        <v>7.0103594066140058</v>
      </c>
      <c r="Q37">
        <f t="shared" ca="1" si="11"/>
        <v>7.0103213002255504</v>
      </c>
    </row>
    <row r="38" spans="2:17">
      <c r="B38" s="2">
        <v>22</v>
      </c>
      <c r="C38">
        <f t="shared" ca="1" si="0"/>
        <v>1.1373737992575653E-5</v>
      </c>
      <c r="D38">
        <f t="shared" ca="1" si="1"/>
        <v>4</v>
      </c>
      <c r="E38">
        <f t="shared" ca="1" si="2"/>
        <v>5.5735603826269951E-20</v>
      </c>
      <c r="F38">
        <f t="shared" ca="1" si="3"/>
        <v>9.5146627085927144E-5</v>
      </c>
      <c r="G38">
        <f t="shared" ca="1" si="4"/>
        <v>3</v>
      </c>
      <c r="H38">
        <f t="shared" ca="1" si="5"/>
        <v>-4.7573313542963226E-5</v>
      </c>
      <c r="I38">
        <f t="shared" ca="1" si="6"/>
        <v>4.7573313542963281E-5</v>
      </c>
      <c r="J38">
        <f t="shared" ca="1" si="12"/>
        <v>7.010311833300463</v>
      </c>
      <c r="K38">
        <f t="shared" ca="1" si="7"/>
        <v>7.0103594066140058</v>
      </c>
      <c r="L38">
        <f t="shared" ca="1" si="13"/>
        <v>40</v>
      </c>
      <c r="M38">
        <f t="shared" si="8"/>
        <v>0.3</v>
      </c>
      <c r="N38">
        <f t="shared" ca="1" si="9"/>
        <v>7.0103594066140058</v>
      </c>
      <c r="O38">
        <f t="shared" ca="1" si="10"/>
        <v>7.0102362027160323</v>
      </c>
      <c r="Q38">
        <f t="shared" ca="1" si="11"/>
        <v>7.010311833300463</v>
      </c>
    </row>
    <row r="39" spans="2:17">
      <c r="B39" s="2">
        <v>23</v>
      </c>
      <c r="C39">
        <f t="shared" ca="1" si="0"/>
        <v>6.616365934345315E-5</v>
      </c>
      <c r="D39">
        <f t="shared" ca="1" si="1"/>
        <v>4</v>
      </c>
      <c r="E39">
        <f t="shared" ca="1" si="2"/>
        <v>-6.616365934345315E-5</v>
      </c>
      <c r="F39">
        <f t="shared" ca="1" si="3"/>
        <v>4.1678338950380739E-5</v>
      </c>
      <c r="G39">
        <f t="shared" ca="1" si="4"/>
        <v>4</v>
      </c>
      <c r="H39">
        <f t="shared" ca="1" si="5"/>
        <v>-1.3275707790279991E-19</v>
      </c>
      <c r="I39">
        <f t="shared" ca="1" si="6"/>
        <v>-6.6163659343453015E-5</v>
      </c>
      <c r="J39">
        <f t="shared" ca="1" si="12"/>
        <v>7.0103023663753756</v>
      </c>
      <c r="K39">
        <f t="shared" ca="1" si="7"/>
        <v>7.0102362027160323</v>
      </c>
      <c r="L39">
        <f t="shared" ca="1" si="13"/>
        <v>40</v>
      </c>
      <c r="M39">
        <f t="shared" si="8"/>
        <v>0.3</v>
      </c>
      <c r="N39">
        <f t="shared" ca="1" si="9"/>
        <v>7.0102362027160323</v>
      </c>
      <c r="O39">
        <f t="shared" ca="1" si="10"/>
        <v>7.0102255502146642</v>
      </c>
      <c r="Q39">
        <f t="shared" ca="1" si="11"/>
        <v>7.0103023663753756</v>
      </c>
    </row>
    <row r="40" spans="2:17">
      <c r="B40" s="2">
        <v>24</v>
      </c>
      <c r="C40">
        <f t="shared" ca="1" si="0"/>
        <v>3.9771709186497162E-5</v>
      </c>
      <c r="D40">
        <f t="shared" ca="1" si="1"/>
        <v>3</v>
      </c>
      <c r="E40">
        <f t="shared" ca="1" si="2"/>
        <v>-7.7961996894259146E-20</v>
      </c>
      <c r="F40">
        <f t="shared" ca="1" si="3"/>
        <v>6.7349235623823927E-5</v>
      </c>
      <c r="G40">
        <f t="shared" ca="1" si="4"/>
        <v>3</v>
      </c>
      <c r="H40">
        <f t="shared" ca="1" si="5"/>
        <v>6.7349235623823927E-5</v>
      </c>
      <c r="I40">
        <f t="shared" ca="1" si="6"/>
        <v>-6.7349235623824009E-5</v>
      </c>
      <c r="J40">
        <f t="shared" ca="1" si="12"/>
        <v>7.0102928994502882</v>
      </c>
      <c r="K40">
        <f t="shared" ca="1" si="7"/>
        <v>7.0102255502146642</v>
      </c>
      <c r="L40">
        <f t="shared" ca="1" si="13"/>
        <v>40</v>
      </c>
      <c r="M40">
        <f t="shared" si="8"/>
        <v>0.3</v>
      </c>
      <c r="N40">
        <f t="shared" ca="1" si="9"/>
        <v>7.0102255502146642</v>
      </c>
      <c r="O40">
        <f t="shared" ca="1" si="10"/>
        <v>7.010275491526369</v>
      </c>
      <c r="Q40">
        <f t="shared" ca="1" si="11"/>
        <v>7.0102928994502882</v>
      </c>
    </row>
    <row r="41" spans="2:17">
      <c r="B41" s="2">
        <v>25</v>
      </c>
      <c r="C41">
        <f t="shared" ca="1" si="0"/>
        <v>7.9720548128339716E-5</v>
      </c>
      <c r="D41">
        <f t="shared" ca="1" si="1"/>
        <v>4</v>
      </c>
      <c r="E41">
        <f t="shared" ca="1" si="2"/>
        <v>7.9720548128339716E-5</v>
      </c>
      <c r="F41">
        <f t="shared" ca="1" si="3"/>
        <v>8.7661546959868741E-5</v>
      </c>
      <c r="G41">
        <f t="shared" ca="1" si="4"/>
        <v>1</v>
      </c>
      <c r="H41">
        <f t="shared" ca="1" si="5"/>
        <v>8.7661546959868741E-5</v>
      </c>
      <c r="I41">
        <f t="shared" ca="1" si="6"/>
        <v>-7.9409988315290241E-6</v>
      </c>
      <c r="J41">
        <f t="shared" ca="1" si="12"/>
        <v>7.0102834325252008</v>
      </c>
      <c r="K41">
        <f t="shared" ca="1" si="7"/>
        <v>7.010275491526369</v>
      </c>
      <c r="L41">
        <f t="shared" ca="1" si="13"/>
        <v>40</v>
      </c>
      <c r="M41">
        <f t="shared" si="8"/>
        <v>0.3</v>
      </c>
      <c r="N41">
        <f t="shared" ca="1" si="9"/>
        <v>7.010275491526369</v>
      </c>
      <c r="O41">
        <f t="shared" ca="1" si="10"/>
        <v>7.0102515166384514</v>
      </c>
      <c r="Q41">
        <f t="shared" ca="1" si="11"/>
        <v>7.0102834325252008</v>
      </c>
    </row>
    <row r="42" spans="2:17">
      <c r="B42" s="2">
        <v>26</v>
      </c>
      <c r="C42">
        <f t="shared" ca="1" si="0"/>
        <v>5.6589678170484189E-5</v>
      </c>
      <c r="D42">
        <f t="shared" ca="1" si="1"/>
        <v>3</v>
      </c>
      <c r="E42">
        <f t="shared" ca="1" si="2"/>
        <v>-4.9008098887625013E-5</v>
      </c>
      <c r="F42">
        <f t="shared" ca="1" si="3"/>
        <v>5.3118274450858804E-5</v>
      </c>
      <c r="G42">
        <f t="shared" ca="1" si="4"/>
        <v>3</v>
      </c>
      <c r="H42">
        <f t="shared" ca="1" si="5"/>
        <v>-2.6559137225429392E-5</v>
      </c>
      <c r="I42">
        <f t="shared" ca="1" si="6"/>
        <v>-2.2448961662195621E-5</v>
      </c>
      <c r="J42">
        <f t="shared" ca="1" si="12"/>
        <v>7.0102739656001134</v>
      </c>
      <c r="K42">
        <f t="shared" ca="1" si="7"/>
        <v>7.0102515166384514</v>
      </c>
      <c r="L42">
        <f t="shared" ca="1" si="13"/>
        <v>40</v>
      </c>
      <c r="M42">
        <f t="shared" si="8"/>
        <v>0.3</v>
      </c>
      <c r="N42">
        <f t="shared" ca="1" si="9"/>
        <v>7.0102515166384514</v>
      </c>
      <c r="O42">
        <f t="shared" ca="1" si="10"/>
        <v>7.0101673764273995</v>
      </c>
      <c r="Q42">
        <f t="shared" ca="1" si="11"/>
        <v>7.0102739656001134</v>
      </c>
    </row>
    <row r="43" spans="2:17">
      <c r="B43" s="2">
        <v>27</v>
      </c>
      <c r="C43">
        <f t="shared" ca="1" si="0"/>
        <v>5.5390851479193092E-5</v>
      </c>
      <c r="D43">
        <f t="shared" ca="1" si="1"/>
        <v>1</v>
      </c>
      <c r="E43">
        <f t="shared" ca="1" si="2"/>
        <v>-7.6003055843242633E-19</v>
      </c>
      <c r="F43">
        <f t="shared" ca="1" si="3"/>
        <v>9.7122247626521145E-5</v>
      </c>
      <c r="G43">
        <f t="shared" ca="1" si="4"/>
        <v>2</v>
      </c>
      <c r="H43">
        <f t="shared" ca="1" si="5"/>
        <v>-9.7122247626521145E-5</v>
      </c>
      <c r="I43">
        <f t="shared" ca="1" si="6"/>
        <v>-9.7122247626521904E-5</v>
      </c>
      <c r="J43">
        <f t="shared" ca="1" si="12"/>
        <v>7.010264498675026</v>
      </c>
      <c r="K43">
        <f t="shared" ca="1" si="7"/>
        <v>7.0101673764273995</v>
      </c>
      <c r="L43">
        <f t="shared" ca="1" si="13"/>
        <v>40</v>
      </c>
      <c r="M43">
        <f t="shared" si="8"/>
        <v>0.3</v>
      </c>
      <c r="N43">
        <f t="shared" ca="1" si="9"/>
        <v>7.0101673764273995</v>
      </c>
      <c r="O43">
        <f t="shared" ca="1" si="10"/>
        <v>7.0102383111393163</v>
      </c>
      <c r="Q43">
        <f t="shared" ca="1" si="11"/>
        <v>7.010264498675026</v>
      </c>
    </row>
    <row r="44" spans="2:17">
      <c r="B44" s="2">
        <v>28</v>
      </c>
      <c r="C44">
        <f t="shared" ca="1" si="0"/>
        <v>6.9062610562213388E-5</v>
      </c>
      <c r="D44">
        <f t="shared" ca="1" si="1"/>
        <v>4</v>
      </c>
      <c r="E44">
        <f t="shared" ca="1" si="2"/>
        <v>-1.1845673087115206E-19</v>
      </c>
      <c r="F44">
        <f t="shared" ca="1" si="3"/>
        <v>1.6720610622659135E-5</v>
      </c>
      <c r="G44">
        <f t="shared" ca="1" si="4"/>
        <v>2</v>
      </c>
      <c r="H44">
        <f t="shared" ca="1" si="5"/>
        <v>1.6720610622659135E-5</v>
      </c>
      <c r="I44">
        <f t="shared" ca="1" si="6"/>
        <v>-1.6720610622659254E-5</v>
      </c>
      <c r="J44">
        <f t="shared" ca="1" si="12"/>
        <v>7.0102550317499386</v>
      </c>
      <c r="K44">
        <f t="shared" ca="1" si="7"/>
        <v>7.0102383111393163</v>
      </c>
      <c r="L44">
        <f t="shared" ca="1" si="13"/>
        <v>40</v>
      </c>
      <c r="M44">
        <f t="shared" si="8"/>
        <v>0.3</v>
      </c>
      <c r="N44">
        <f t="shared" ca="1" si="9"/>
        <v>7.0102383111393163</v>
      </c>
      <c r="O44">
        <f t="shared" ca="1" si="10"/>
        <v>7.0102455648248512</v>
      </c>
      <c r="Q44">
        <f t="shared" ca="1" si="11"/>
        <v>7.0102550317499386</v>
      </c>
    </row>
    <row r="45" spans="2:17">
      <c r="B45" s="2">
        <v>29</v>
      </c>
      <c r="C45">
        <f t="shared" ca="1" si="0"/>
        <v>4.7164205258049365E-5</v>
      </c>
      <c r="D45">
        <f t="shared" ca="1" si="1"/>
        <v>1</v>
      </c>
      <c r="E45">
        <f t="shared" ca="1" si="2"/>
        <v>-2.0454213521731749E-23</v>
      </c>
      <c r="F45">
        <f t="shared" ca="1" si="3"/>
        <v>5.9550113566657669E-5</v>
      </c>
      <c r="G45">
        <f t="shared" ca="1" si="4"/>
        <v>4</v>
      </c>
      <c r="H45">
        <f t="shared" ca="1" si="5"/>
        <v>6.4564362500728756E-24</v>
      </c>
      <c r="I45">
        <f t="shared" ca="1" si="6"/>
        <v>-2.6910649771804624E-23</v>
      </c>
      <c r="J45">
        <f t="shared" ca="1" si="12"/>
        <v>7.0102455648248512</v>
      </c>
      <c r="K45">
        <f t="shared" ca="1" si="7"/>
        <v>7.0102455648248512</v>
      </c>
      <c r="L45">
        <f t="shared" ca="1" si="13"/>
        <v>40</v>
      </c>
      <c r="M45">
        <f t="shared" si="8"/>
        <v>0.3</v>
      </c>
      <c r="N45">
        <f t="shared" ca="1" si="9"/>
        <v>7.0102455648248512</v>
      </c>
      <c r="O45">
        <f t="shared" ca="1" si="10"/>
        <v>7.0102151400598922</v>
      </c>
      <c r="Q45">
        <f t="shared" ca="1" si="11"/>
        <v>7.0102455648248512</v>
      </c>
    </row>
    <row r="46" spans="2:17">
      <c r="B46" s="2">
        <v>30</v>
      </c>
      <c r="C46">
        <f t="shared" ca="1" si="0"/>
        <v>5.9158145684119389E-5</v>
      </c>
      <c r="D46">
        <f t="shared" ca="1" si="1"/>
        <v>2</v>
      </c>
      <c r="E46">
        <f t="shared" ca="1" si="2"/>
        <v>-6.3777643910936131E-19</v>
      </c>
      <c r="F46">
        <f t="shared" ca="1" si="3"/>
        <v>2.0957839871301808E-5</v>
      </c>
      <c r="G46">
        <f t="shared" ca="1" si="4"/>
        <v>2</v>
      </c>
      <c r="H46">
        <f t="shared" ca="1" si="5"/>
        <v>2.0957839871301808E-5</v>
      </c>
      <c r="I46">
        <f t="shared" ca="1" si="6"/>
        <v>-2.0957839871302445E-5</v>
      </c>
      <c r="J46">
        <f t="shared" ca="1" si="12"/>
        <v>7.0102360978997638</v>
      </c>
      <c r="K46">
        <f t="shared" ca="1" si="7"/>
        <v>7.0102151400598922</v>
      </c>
      <c r="L46">
        <f t="shared" ca="1" si="13"/>
        <v>40</v>
      </c>
      <c r="M46">
        <f t="shared" si="8"/>
        <v>0.3</v>
      </c>
      <c r="N46">
        <f t="shared" ca="1" si="9"/>
        <v>7.0102151400598922</v>
      </c>
      <c r="O46">
        <f t="shared" ca="1" si="10"/>
        <v>7.0101344640597514</v>
      </c>
      <c r="Q46">
        <f t="shared" ca="1" si="11"/>
        <v>7.0102360978997638</v>
      </c>
    </row>
    <row r="47" spans="2:17">
      <c r="B47" s="2">
        <v>31</v>
      </c>
      <c r="C47">
        <f t="shared" ca="1" si="0"/>
        <v>9.2166914925005439E-5</v>
      </c>
      <c r="D47">
        <f t="shared" ca="1" si="1"/>
        <v>4</v>
      </c>
      <c r="E47">
        <f t="shared" ca="1" si="2"/>
        <v>-9.2166914925005439E-5</v>
      </c>
      <c r="F47">
        <f t="shared" ca="1" si="3"/>
        <v>1.4874814581954107E-5</v>
      </c>
      <c r="G47">
        <f t="shared" ca="1" si="4"/>
        <v>4</v>
      </c>
      <c r="H47">
        <f t="shared" ca="1" si="5"/>
        <v>-5.4669955575771342E-20</v>
      </c>
      <c r="I47">
        <f t="shared" ca="1" si="6"/>
        <v>-9.2166914925005385E-5</v>
      </c>
      <c r="J47">
        <f t="shared" ca="1" si="12"/>
        <v>7.0102266309746764</v>
      </c>
      <c r="K47">
        <f t="shared" ca="1" si="7"/>
        <v>7.0101344640597514</v>
      </c>
      <c r="L47">
        <f t="shared" ca="1" si="13"/>
        <v>40</v>
      </c>
      <c r="M47">
        <f t="shared" si="8"/>
        <v>0.3</v>
      </c>
      <c r="N47">
        <f t="shared" ca="1" si="9"/>
        <v>7.0101344640597514</v>
      </c>
      <c r="O47">
        <f t="shared" ca="1" si="10"/>
        <v>7.0102028499971958</v>
      </c>
      <c r="Q47">
        <f t="shared" ca="1" si="11"/>
        <v>7.0102266309746764</v>
      </c>
    </row>
    <row r="48" spans="2:17">
      <c r="B48" s="2">
        <v>32</v>
      </c>
      <c r="C48">
        <f t="shared" ca="1" si="0"/>
        <v>1.6579940567909414E-5</v>
      </c>
      <c r="D48">
        <f t="shared" ca="1" si="1"/>
        <v>1</v>
      </c>
      <c r="E48">
        <f t="shared" ca="1" si="2"/>
        <v>-1.3000248684320619E-19</v>
      </c>
      <c r="F48">
        <f t="shared" ca="1" si="3"/>
        <v>1.4314052393435634E-5</v>
      </c>
      <c r="G48">
        <f t="shared" ca="1" si="4"/>
        <v>4</v>
      </c>
      <c r="H48">
        <f t="shared" ca="1" si="5"/>
        <v>1.4314052393435634E-5</v>
      </c>
      <c r="I48">
        <f t="shared" ca="1" si="6"/>
        <v>-1.4314052393435765E-5</v>
      </c>
      <c r="J48">
        <f t="shared" ca="1" si="12"/>
        <v>7.0102171640495889</v>
      </c>
      <c r="K48">
        <f t="shared" ca="1" si="7"/>
        <v>7.0102028499971958</v>
      </c>
      <c r="L48">
        <f t="shared" ca="1" si="13"/>
        <v>40</v>
      </c>
      <c r="M48">
        <f t="shared" si="8"/>
        <v>0.3</v>
      </c>
      <c r="N48">
        <f t="shared" ca="1" si="9"/>
        <v>7.0102028499971958</v>
      </c>
      <c r="O48">
        <f t="shared" ca="1" si="10"/>
        <v>7.0102938397783152</v>
      </c>
      <c r="Q48">
        <f t="shared" ca="1" si="11"/>
        <v>7.0102171640495889</v>
      </c>
    </row>
    <row r="49" spans="2:17">
      <c r="B49" s="2">
        <v>33</v>
      </c>
      <c r="C49">
        <f t="shared" ca="1" si="0"/>
        <v>5.4890422940874344E-5</v>
      </c>
      <c r="D49">
        <f t="shared" ca="1" si="1"/>
        <v>3</v>
      </c>
      <c r="E49">
        <f t="shared" ca="1" si="2"/>
        <v>2.4207229575273387E-19</v>
      </c>
      <c r="F49">
        <f t="shared" ca="1" si="3"/>
        <v>8.6142653813409841E-5</v>
      </c>
      <c r="G49">
        <f t="shared" ca="1" si="4"/>
        <v>2</v>
      </c>
      <c r="H49">
        <f t="shared" ca="1" si="5"/>
        <v>-8.6142653813409841E-5</v>
      </c>
      <c r="I49">
        <f t="shared" ca="1" si="6"/>
        <v>8.6142653813410085E-5</v>
      </c>
      <c r="J49">
        <f t="shared" ca="1" si="12"/>
        <v>7.0102076971245015</v>
      </c>
      <c r="K49">
        <f t="shared" ca="1" si="7"/>
        <v>7.0102938397783152</v>
      </c>
      <c r="L49">
        <f t="shared" ca="1" si="13"/>
        <v>40</v>
      </c>
      <c r="M49">
        <f t="shared" si="8"/>
        <v>0.3</v>
      </c>
      <c r="N49">
        <f t="shared" ca="1" si="9"/>
        <v>7.0102938397783152</v>
      </c>
      <c r="O49">
        <f t="shared" ca="1" si="10"/>
        <v>7.0102142911226606</v>
      </c>
      <c r="Q49">
        <f t="shared" ca="1" si="11"/>
        <v>7.0102076971245015</v>
      </c>
    </row>
    <row r="50" spans="2:17">
      <c r="B50" s="2">
        <v>34</v>
      </c>
      <c r="C50">
        <f t="shared" ca="1" si="0"/>
        <v>4.8840930194425101E-5</v>
      </c>
      <c r="D50">
        <f t="shared" ca="1" si="1"/>
        <v>1</v>
      </c>
      <c r="E50">
        <f t="shared" ca="1" si="2"/>
        <v>2.8717711003310007E-19</v>
      </c>
      <c r="F50">
        <f t="shared" ca="1" si="3"/>
        <v>3.2121846492723633E-5</v>
      </c>
      <c r="G50">
        <f t="shared" ca="1" si="4"/>
        <v>3</v>
      </c>
      <c r="H50">
        <f t="shared" ca="1" si="5"/>
        <v>-1.6060923246361871E-5</v>
      </c>
      <c r="I50">
        <f t="shared" ca="1" si="6"/>
        <v>1.6060923246362159E-5</v>
      </c>
      <c r="J50">
        <f t="shared" ca="1" si="12"/>
        <v>7.0101982301994141</v>
      </c>
      <c r="K50">
        <f t="shared" ca="1" si="7"/>
        <v>7.0102142911226606</v>
      </c>
      <c r="L50">
        <f t="shared" ca="1" si="13"/>
        <v>40</v>
      </c>
      <c r="M50">
        <f t="shared" si="8"/>
        <v>0.3</v>
      </c>
      <c r="N50">
        <f t="shared" ca="1" si="9"/>
        <v>7.0102142911226606</v>
      </c>
      <c r="O50">
        <f t="shared" ca="1" si="10"/>
        <v>7.0101764611942095</v>
      </c>
      <c r="Q50">
        <f t="shared" ca="1" si="11"/>
        <v>7.0101982301994141</v>
      </c>
    </row>
    <row r="51" spans="2:17">
      <c r="B51" s="2">
        <v>35</v>
      </c>
      <c r="C51">
        <f t="shared" ca="1" si="0"/>
        <v>7.4321969940642881E-5</v>
      </c>
      <c r="D51">
        <f t="shared" ca="1" si="1"/>
        <v>2</v>
      </c>
      <c r="E51">
        <f t="shared" ca="1" si="2"/>
        <v>5.8273874247842393E-19</v>
      </c>
      <c r="F51">
        <f t="shared" ca="1" si="3"/>
        <v>1.2302080117544733E-5</v>
      </c>
      <c r="G51">
        <f t="shared" ca="1" si="4"/>
        <v>1</v>
      </c>
      <c r="H51">
        <f t="shared" ca="1" si="5"/>
        <v>1.2302080117544733E-5</v>
      </c>
      <c r="I51">
        <f t="shared" ca="1" si="6"/>
        <v>-1.230208011754415E-5</v>
      </c>
      <c r="J51">
        <f t="shared" ca="1" si="12"/>
        <v>7.0101887632743267</v>
      </c>
      <c r="K51">
        <f t="shared" ca="1" si="7"/>
        <v>7.0101764611942095</v>
      </c>
      <c r="L51">
        <f t="shared" ca="1" si="13"/>
        <v>40</v>
      </c>
      <c r="M51">
        <f t="shared" si="8"/>
        <v>0.3</v>
      </c>
      <c r="N51">
        <f t="shared" ca="1" si="9"/>
        <v>7.0101764611942095</v>
      </c>
      <c r="O51">
        <f t="shared" ca="1" si="10"/>
        <v>7.0101168137553396</v>
      </c>
      <c r="Q51">
        <f t="shared" ca="1" si="11"/>
        <v>7.0101887632743267</v>
      </c>
    </row>
    <row r="52" spans="2:17">
      <c r="B52" s="2">
        <v>36</v>
      </c>
      <c r="C52">
        <f t="shared" ca="1" si="0"/>
        <v>8.0916254985197937E-5</v>
      </c>
      <c r="D52">
        <f t="shared" ca="1" si="1"/>
        <v>1</v>
      </c>
      <c r="E52">
        <f t="shared" ca="1" si="2"/>
        <v>-7.137678583591717E-19</v>
      </c>
      <c r="F52">
        <f t="shared" ca="1" si="3"/>
        <v>6.248259389946917E-5</v>
      </c>
      <c r="G52">
        <f t="shared" ca="1" si="4"/>
        <v>3</v>
      </c>
      <c r="H52">
        <f t="shared" ca="1" si="5"/>
        <v>6.248259389946917E-5</v>
      </c>
      <c r="I52">
        <f t="shared" ca="1" si="6"/>
        <v>-6.2482593899469889E-5</v>
      </c>
      <c r="J52">
        <f t="shared" ca="1" si="12"/>
        <v>7.0101792963492393</v>
      </c>
      <c r="K52">
        <f t="shared" ca="1" si="7"/>
        <v>7.0101168137553396</v>
      </c>
      <c r="L52">
        <f t="shared" ca="1" si="13"/>
        <v>40</v>
      </c>
      <c r="M52">
        <f t="shared" si="8"/>
        <v>0.3</v>
      </c>
      <c r="N52">
        <f t="shared" ca="1" si="9"/>
        <v>7.0101168137553396</v>
      </c>
      <c r="O52">
        <f t="shared" ca="1" si="10"/>
        <v>7.010122923603423</v>
      </c>
      <c r="Q52">
        <f t="shared" ca="1" si="11"/>
        <v>7.0101792963492393</v>
      </c>
    </row>
    <row r="53" spans="2:17">
      <c r="B53" s="2">
        <v>37</v>
      </c>
      <c r="C53">
        <f t="shared" ca="1" si="0"/>
        <v>3.796179219154401E-5</v>
      </c>
      <c r="D53">
        <f t="shared" ca="1" si="1"/>
        <v>2</v>
      </c>
      <c r="E53">
        <f t="shared" ca="1" si="2"/>
        <v>3.7215296490738911E-20</v>
      </c>
      <c r="F53">
        <f t="shared" ca="1" si="3"/>
        <v>4.6905820728652926E-5</v>
      </c>
      <c r="G53">
        <f t="shared" ca="1" si="4"/>
        <v>1</v>
      </c>
      <c r="H53">
        <f t="shared" ca="1" si="5"/>
        <v>4.6905820728652926E-5</v>
      </c>
      <c r="I53">
        <f t="shared" ca="1" si="6"/>
        <v>-4.6905820728652892E-5</v>
      </c>
      <c r="J53">
        <f t="shared" ca="1" si="12"/>
        <v>7.0101698294241519</v>
      </c>
      <c r="K53">
        <f t="shared" ca="1" si="7"/>
        <v>7.010122923603423</v>
      </c>
      <c r="L53">
        <f t="shared" ca="1" si="13"/>
        <v>40</v>
      </c>
      <c r="M53">
        <f t="shared" si="8"/>
        <v>0.3</v>
      </c>
      <c r="N53">
        <f t="shared" ca="1" si="9"/>
        <v>7.010122923603423</v>
      </c>
      <c r="O53">
        <f t="shared" ca="1" si="10"/>
        <v>7.0101140881920605</v>
      </c>
      <c r="Q53">
        <f t="shared" ca="1" si="11"/>
        <v>7.0101698294241519</v>
      </c>
    </row>
    <row r="54" spans="2:17">
      <c r="B54" s="2">
        <v>38</v>
      </c>
      <c r="C54">
        <f t="shared" ca="1" si="0"/>
        <v>3.1881402132995965E-5</v>
      </c>
      <c r="D54">
        <f t="shared" ca="1" si="1"/>
        <v>2</v>
      </c>
      <c r="E54">
        <f t="shared" ca="1" si="2"/>
        <v>-3.7495689905599792E-19</v>
      </c>
      <c r="F54">
        <f t="shared" ca="1" si="3"/>
        <v>4.6274307004261983E-5</v>
      </c>
      <c r="G54">
        <f t="shared" ca="1" si="4"/>
        <v>1</v>
      </c>
      <c r="H54">
        <f t="shared" ca="1" si="5"/>
        <v>4.6274307004261983E-5</v>
      </c>
      <c r="I54">
        <f t="shared" ca="1" si="6"/>
        <v>-4.6274307004262355E-5</v>
      </c>
      <c r="J54">
        <f t="shared" ca="1" si="12"/>
        <v>7.0101603624990645</v>
      </c>
      <c r="K54">
        <f t="shared" ca="1" si="7"/>
        <v>7.0101140881920605</v>
      </c>
      <c r="L54">
        <f t="shared" ca="1" si="13"/>
        <v>40</v>
      </c>
      <c r="M54">
        <f t="shared" si="8"/>
        <v>0.3</v>
      </c>
      <c r="N54">
        <f t="shared" ca="1" si="9"/>
        <v>7.0101140881920605</v>
      </c>
      <c r="O54">
        <f t="shared" ca="1" si="10"/>
        <v>7.0100387165111275</v>
      </c>
      <c r="Q54">
        <f t="shared" ca="1" si="11"/>
        <v>7.0101603624990645</v>
      </c>
    </row>
    <row r="55" spans="2:17">
      <c r="B55" s="2">
        <v>39</v>
      </c>
      <c r="C55">
        <f t="shared" ca="1" si="0"/>
        <v>1.6036605205478028E-5</v>
      </c>
      <c r="D55">
        <f t="shared" ca="1" si="1"/>
        <v>4</v>
      </c>
      <c r="E55">
        <f t="shared" ca="1" si="2"/>
        <v>-1.6036605205478028E-5</v>
      </c>
      <c r="F55">
        <f t="shared" ca="1" si="3"/>
        <v>9.6142457644509232E-5</v>
      </c>
      <c r="G55">
        <f t="shared" ca="1" si="4"/>
        <v>3</v>
      </c>
      <c r="H55">
        <f t="shared" ca="1" si="5"/>
        <v>9.6142457644509232E-5</v>
      </c>
      <c r="I55">
        <f t="shared" ca="1" si="6"/>
        <v>-1.1217906284998726E-4</v>
      </c>
      <c r="J55">
        <f t="shared" ca="1" si="12"/>
        <v>7.0101508955739771</v>
      </c>
      <c r="K55">
        <f t="shared" ca="1" si="7"/>
        <v>7.0100387165111275</v>
      </c>
      <c r="L55">
        <f t="shared" ca="1" si="13"/>
        <v>40</v>
      </c>
      <c r="M55">
        <f t="shared" si="8"/>
        <v>0.3</v>
      </c>
      <c r="N55">
        <f t="shared" ca="1" si="9"/>
        <v>7.0100387165111275</v>
      </c>
      <c r="O55">
        <f t="shared" ca="1" si="10"/>
        <v>7.0097997274591579</v>
      </c>
      <c r="Q55">
        <f t="shared" ca="1" si="11"/>
        <v>7.0101508955739771</v>
      </c>
    </row>
    <row r="56" spans="2:17">
      <c r="B56" s="2">
        <v>40</v>
      </c>
      <c r="C56">
        <f t="shared" ca="1" si="0"/>
        <v>4.1620644057021614E-5</v>
      </c>
      <c r="D56">
        <f t="shared" ca="1" si="1"/>
        <v>2</v>
      </c>
      <c r="E56">
        <f t="shared" ca="1" si="2"/>
        <v>-2.0396587103504667E-19</v>
      </c>
      <c r="F56">
        <f t="shared" ca="1" si="3"/>
        <v>9.6273514083713903E-5</v>
      </c>
      <c r="G56">
        <f t="shared" ca="1" si="4"/>
        <v>4</v>
      </c>
      <c r="H56">
        <f t="shared" ca="1" si="5"/>
        <v>9.6273514083713903E-5</v>
      </c>
      <c r="I56">
        <f t="shared" ca="1" si="6"/>
        <v>-9.6273514083714107E-5</v>
      </c>
      <c r="J56">
        <f t="shared" ca="1" si="12"/>
        <v>7.0101414286488897</v>
      </c>
      <c r="K56">
        <f t="shared" ca="1" si="7"/>
        <v>7.0100451551348062</v>
      </c>
      <c r="L56">
        <f t="shared" ca="1" si="13"/>
        <v>40</v>
      </c>
      <c r="M56">
        <f t="shared" si="8"/>
        <v>0.3</v>
      </c>
      <c r="N56">
        <f t="shared" ca="1" si="9"/>
        <v>7.0097997274591579</v>
      </c>
      <c r="O56">
        <f t="shared" ca="1" si="10"/>
        <v>7.0100573458514779</v>
      </c>
      <c r="Q56">
        <f t="shared" ca="1" si="11"/>
        <v>7.0101414286488897</v>
      </c>
    </row>
    <row r="57" spans="2:17">
      <c r="B57" s="2">
        <v>41</v>
      </c>
      <c r="C57">
        <f t="shared" ca="1" si="0"/>
        <v>2.2995241820364134E-5</v>
      </c>
      <c r="D57">
        <f t="shared" ca="1" si="1"/>
        <v>3</v>
      </c>
      <c r="E57">
        <f t="shared" ca="1" si="2"/>
        <v>-1.9914463582601485E-5</v>
      </c>
      <c r="F57">
        <f t="shared" ca="1" si="3"/>
        <v>5.4701408741654364E-5</v>
      </c>
      <c r="G57">
        <f t="shared" ca="1" si="4"/>
        <v>1</v>
      </c>
      <c r="H57">
        <f t="shared" ca="1" si="5"/>
        <v>5.4701408741654364E-5</v>
      </c>
      <c r="I57">
        <f t="shared" ca="1" si="6"/>
        <v>-7.4615872324255842E-5</v>
      </c>
      <c r="J57">
        <f t="shared" ca="1" si="12"/>
        <v>7.0101319617238023</v>
      </c>
      <c r="K57">
        <f t="shared" ca="1" si="7"/>
        <v>7.0100573458514779</v>
      </c>
      <c r="L57">
        <f t="shared" ca="1" si="13"/>
        <v>40</v>
      </c>
      <c r="M57">
        <f t="shared" si="8"/>
        <v>0.3</v>
      </c>
      <c r="N57">
        <f t="shared" ca="1" si="9"/>
        <v>7.0100573458514779</v>
      </c>
      <c r="O57">
        <f t="shared" ca="1" si="10"/>
        <v>7.0100716677250334</v>
      </c>
      <c r="Q57">
        <f t="shared" ca="1" si="11"/>
        <v>7.0101319617238023</v>
      </c>
    </row>
    <row r="58" spans="2:17">
      <c r="B58" s="2">
        <v>42</v>
      </c>
      <c r="C58">
        <f t="shared" ca="1" si="0"/>
        <v>7.6662164731080887E-5</v>
      </c>
      <c r="D58">
        <f t="shared" ca="1" si="1"/>
        <v>2</v>
      </c>
      <c r="E58">
        <f t="shared" ca="1" si="2"/>
        <v>1.5024280535815461E-19</v>
      </c>
      <c r="F58">
        <f t="shared" ca="1" si="3"/>
        <v>5.0827073681020669E-5</v>
      </c>
      <c r="G58">
        <f t="shared" ca="1" si="4"/>
        <v>2</v>
      </c>
      <c r="H58">
        <f t="shared" ca="1" si="5"/>
        <v>5.0827073681020669E-5</v>
      </c>
      <c r="I58">
        <f t="shared" ca="1" si="6"/>
        <v>-5.082707368102052E-5</v>
      </c>
      <c r="J58">
        <f t="shared" ca="1" si="12"/>
        <v>7.0101224947987149</v>
      </c>
      <c r="K58">
        <f t="shared" ca="1" si="7"/>
        <v>7.0100716677250334</v>
      </c>
      <c r="L58">
        <f t="shared" ca="1" si="13"/>
        <v>40</v>
      </c>
      <c r="M58">
        <f t="shared" si="8"/>
        <v>0.3</v>
      </c>
      <c r="N58">
        <f t="shared" ca="1" si="9"/>
        <v>7.0100716677250334</v>
      </c>
      <c r="O58">
        <f t="shared" ca="1" si="10"/>
        <v>7.010026010971087</v>
      </c>
      <c r="Q58">
        <f t="shared" ca="1" si="11"/>
        <v>7.0101224947987149</v>
      </c>
    </row>
    <row r="59" spans="2:17">
      <c r="B59" s="2">
        <v>43</v>
      </c>
      <c r="C59">
        <f t="shared" ca="1" si="0"/>
        <v>8.7016902540027735E-5</v>
      </c>
      <c r="D59">
        <f t="shared" ca="1" si="1"/>
        <v>4</v>
      </c>
      <c r="E59">
        <f t="shared" ca="1" si="2"/>
        <v>-8.7016902540027735E-5</v>
      </c>
      <c r="F59">
        <f t="shared" ca="1" si="3"/>
        <v>3.6153740496552589E-5</v>
      </c>
      <c r="G59">
        <f t="shared" ca="1" si="4"/>
        <v>4</v>
      </c>
      <c r="H59">
        <f t="shared" ca="1" si="5"/>
        <v>-1.5945339771426801E-19</v>
      </c>
      <c r="I59">
        <f t="shared" ca="1" si="6"/>
        <v>-8.7016902540027898E-5</v>
      </c>
      <c r="J59">
        <f t="shared" ca="1" si="12"/>
        <v>7.0101130278736274</v>
      </c>
      <c r="K59">
        <f t="shared" ca="1" si="7"/>
        <v>7.010026010971087</v>
      </c>
      <c r="L59">
        <f t="shared" ca="1" si="13"/>
        <v>40</v>
      </c>
      <c r="M59">
        <f t="shared" si="8"/>
        <v>0.3</v>
      </c>
      <c r="N59">
        <f t="shared" ca="1" si="9"/>
        <v>7.010026010971087</v>
      </c>
      <c r="O59">
        <f t="shared" ca="1" si="10"/>
        <v>7.0101332511201502</v>
      </c>
      <c r="Q59">
        <f t="shared" ca="1" si="11"/>
        <v>7.0101130278736274</v>
      </c>
    </row>
    <row r="60" spans="2:17">
      <c r="B60" s="2">
        <v>44</v>
      </c>
      <c r="C60">
        <f t="shared" ca="1" si="0"/>
        <v>3.0829421103896557E-5</v>
      </c>
      <c r="D60">
        <f t="shared" ca="1" si="1"/>
        <v>2</v>
      </c>
      <c r="E60">
        <f t="shared" ca="1" si="2"/>
        <v>-6.0430314183838725E-19</v>
      </c>
      <c r="F60">
        <f t="shared" ca="1" si="3"/>
        <v>5.9380343220171885E-5</v>
      </c>
      <c r="G60">
        <f t="shared" ca="1" si="4"/>
        <v>3</v>
      </c>
      <c r="H60">
        <f t="shared" ca="1" si="5"/>
        <v>-2.9690171610086369E-5</v>
      </c>
      <c r="I60">
        <f t="shared" ca="1" si="6"/>
        <v>2.9690171610085766E-5</v>
      </c>
      <c r="J60">
        <f t="shared" ca="1" si="12"/>
        <v>7.01010356094854</v>
      </c>
      <c r="K60">
        <f t="shared" ca="1" si="7"/>
        <v>7.0101332511201502</v>
      </c>
      <c r="L60">
        <f t="shared" ca="1" si="13"/>
        <v>40</v>
      </c>
      <c r="M60">
        <f t="shared" si="8"/>
        <v>0.3</v>
      </c>
      <c r="N60">
        <f t="shared" ca="1" si="9"/>
        <v>7.0101332511201502</v>
      </c>
      <c r="O60">
        <f t="shared" ca="1" si="10"/>
        <v>7.0100940940234526</v>
      </c>
      <c r="Q60">
        <f t="shared" ca="1" si="11"/>
        <v>7.01010356094854</v>
      </c>
    </row>
    <row r="61" spans="2:17">
      <c r="B61" s="2">
        <v>45</v>
      </c>
      <c r="C61">
        <f t="shared" ca="1" si="0"/>
        <v>2.5331737554307286E-5</v>
      </c>
      <c r="D61">
        <f t="shared" ca="1" si="1"/>
        <v>2</v>
      </c>
      <c r="E61">
        <f t="shared" ca="1" si="2"/>
        <v>4.9661715544674224E-20</v>
      </c>
      <c r="F61">
        <f t="shared" ca="1" si="3"/>
        <v>7.6094958792084037E-5</v>
      </c>
      <c r="G61">
        <f t="shared" ca="1" si="4"/>
        <v>4</v>
      </c>
      <c r="H61">
        <f t="shared" ca="1" si="5"/>
        <v>7.4590347184329247E-20</v>
      </c>
      <c r="I61">
        <f t="shared" ca="1" si="6"/>
        <v>-2.4928631639655023E-20</v>
      </c>
      <c r="J61">
        <f t="shared" ca="1" si="12"/>
        <v>7.0100940940234526</v>
      </c>
      <c r="K61">
        <f t="shared" ca="1" si="7"/>
        <v>7.0100940940234526</v>
      </c>
      <c r="L61">
        <f t="shared" ca="1" si="13"/>
        <v>40</v>
      </c>
      <c r="M61">
        <f t="shared" si="8"/>
        <v>0.3</v>
      </c>
      <c r="N61">
        <f t="shared" ca="1" si="9"/>
        <v>7.0100940940234526</v>
      </c>
      <c r="O61">
        <f t="shared" ca="1" si="10"/>
        <v>7.009987282828809</v>
      </c>
      <c r="Q61">
        <f t="shared" ca="1" si="11"/>
        <v>7.0100940940234526</v>
      </c>
    </row>
    <row r="62" spans="2:17">
      <c r="B62" s="2">
        <v>46</v>
      </c>
      <c r="C62">
        <f t="shared" ca="1" si="0"/>
        <v>6.8709550392645314E-5</v>
      </c>
      <c r="D62">
        <f t="shared" ca="1" si="1"/>
        <v>1</v>
      </c>
      <c r="E62">
        <f t="shared" ca="1" si="2"/>
        <v>-1.7508719135860747E-18</v>
      </c>
      <c r="F62">
        <f t="shared" ca="1" si="3"/>
        <v>9.7344269556617135E-5</v>
      </c>
      <c r="G62">
        <f t="shared" ca="1" si="4"/>
        <v>1</v>
      </c>
      <c r="H62">
        <f t="shared" ca="1" si="5"/>
        <v>9.7344269556617135E-5</v>
      </c>
      <c r="I62">
        <f t="shared" ca="1" si="6"/>
        <v>-9.7344269556618883E-5</v>
      </c>
      <c r="J62">
        <f t="shared" ca="1" si="12"/>
        <v>7.0100846270983652</v>
      </c>
      <c r="K62">
        <f t="shared" ca="1" si="7"/>
        <v>7.009987282828809</v>
      </c>
      <c r="L62">
        <f t="shared" ca="1" si="13"/>
        <v>40</v>
      </c>
      <c r="M62">
        <f t="shared" si="8"/>
        <v>0.3</v>
      </c>
      <c r="N62">
        <f t="shared" ca="1" si="9"/>
        <v>7.009987282828809</v>
      </c>
      <c r="O62">
        <f t="shared" ca="1" si="10"/>
        <v>7.0100239533795214</v>
      </c>
      <c r="Q62">
        <f t="shared" ca="1" si="11"/>
        <v>7.0100846270983652</v>
      </c>
    </row>
    <row r="63" spans="2:17">
      <c r="B63" s="2">
        <v>47</v>
      </c>
      <c r="C63">
        <f t="shared" ca="1" si="0"/>
        <v>5.1206793756649158E-5</v>
      </c>
      <c r="D63">
        <f t="shared" ca="1" si="1"/>
        <v>4</v>
      </c>
      <c r="E63">
        <f t="shared" ca="1" si="2"/>
        <v>-5.1206793756649158E-5</v>
      </c>
      <c r="F63">
        <f t="shared" ca="1" si="3"/>
        <v>4.7148204855202683E-5</v>
      </c>
      <c r="G63">
        <f t="shared" ca="1" si="4"/>
        <v>4</v>
      </c>
      <c r="H63">
        <f t="shared" ca="1" si="5"/>
        <v>1.1551176520429348E-19</v>
      </c>
      <c r="I63">
        <f t="shared" ca="1" si="6"/>
        <v>-5.1206793756649043E-5</v>
      </c>
      <c r="J63">
        <f t="shared" ca="1" si="12"/>
        <v>7.0100751601732778</v>
      </c>
      <c r="K63">
        <f t="shared" ca="1" si="7"/>
        <v>7.0100239533795214</v>
      </c>
      <c r="L63">
        <f t="shared" ca="1" si="13"/>
        <v>40</v>
      </c>
      <c r="M63">
        <f t="shared" si="8"/>
        <v>0.3</v>
      </c>
      <c r="N63">
        <f t="shared" ca="1" si="9"/>
        <v>7.0100239533795214</v>
      </c>
      <c r="O63">
        <f t="shared" ca="1" si="10"/>
        <v>7.0100139889689057</v>
      </c>
      <c r="Q63">
        <f t="shared" ca="1" si="11"/>
        <v>7.0100751601732778</v>
      </c>
    </row>
    <row r="64" spans="2:17">
      <c r="B64" s="2">
        <v>48</v>
      </c>
      <c r="C64">
        <f t="shared" ca="1" si="0"/>
        <v>2.1843592612204975E-5</v>
      </c>
      <c r="D64">
        <f t="shared" ca="1" si="1"/>
        <v>4</v>
      </c>
      <c r="E64">
        <f t="shared" ca="1" si="2"/>
        <v>-6.422794497239106E-20</v>
      </c>
      <c r="F64">
        <f t="shared" ca="1" si="3"/>
        <v>5.1704279284467845E-5</v>
      </c>
      <c r="G64">
        <f t="shared" ca="1" si="4"/>
        <v>1</v>
      </c>
      <c r="H64">
        <f t="shared" ca="1" si="5"/>
        <v>5.1704279284467845E-5</v>
      </c>
      <c r="I64">
        <f t="shared" ca="1" si="6"/>
        <v>-5.1704279284467906E-5</v>
      </c>
      <c r="J64">
        <f t="shared" ca="1" si="12"/>
        <v>7.0100656932481904</v>
      </c>
      <c r="K64">
        <f t="shared" ca="1" si="7"/>
        <v>7.0100139889689057</v>
      </c>
      <c r="L64">
        <f t="shared" ca="1" si="13"/>
        <v>40</v>
      </c>
      <c r="M64">
        <f t="shared" si="8"/>
        <v>0.3</v>
      </c>
      <c r="N64">
        <f t="shared" ca="1" si="9"/>
        <v>7.0100139889689057</v>
      </c>
      <c r="O64">
        <f t="shared" ca="1" si="10"/>
        <v>7.010095719387972</v>
      </c>
      <c r="Q64">
        <f t="shared" ca="1" si="11"/>
        <v>7.0100656932481904</v>
      </c>
    </row>
    <row r="65" spans="2:17">
      <c r="B65" s="2">
        <v>49</v>
      </c>
      <c r="C65">
        <f t="shared" ca="1" si="0"/>
        <v>7.55925569131146E-5</v>
      </c>
      <c r="D65">
        <f t="shared" ca="1" si="1"/>
        <v>1</v>
      </c>
      <c r="E65">
        <f t="shared" ca="1" si="2"/>
        <v>-2.5189508879503695E-18</v>
      </c>
      <c r="F65">
        <f t="shared" ca="1" si="3"/>
        <v>7.8986129738731022E-5</v>
      </c>
      <c r="G65">
        <f t="shared" ca="1" si="4"/>
        <v>3</v>
      </c>
      <c r="H65">
        <f t="shared" ca="1" si="5"/>
        <v>-3.9493064869365077E-5</v>
      </c>
      <c r="I65">
        <f t="shared" ca="1" si="6"/>
        <v>3.9493064869362556E-5</v>
      </c>
      <c r="J65">
        <f t="shared" ca="1" si="12"/>
        <v>7.010056226323103</v>
      </c>
      <c r="K65">
        <f t="shared" ca="1" si="7"/>
        <v>7.010095719387972</v>
      </c>
      <c r="L65">
        <f t="shared" ca="1" si="13"/>
        <v>40</v>
      </c>
      <c r="M65">
        <f t="shared" si="8"/>
        <v>0.3</v>
      </c>
      <c r="N65">
        <f t="shared" ca="1" si="9"/>
        <v>7.010095719387972</v>
      </c>
      <c r="O65">
        <f t="shared" ca="1" si="10"/>
        <v>7.0100818323467022</v>
      </c>
      <c r="Q65">
        <f t="shared" ca="1" si="11"/>
        <v>7.010056226323103</v>
      </c>
    </row>
    <row r="66" spans="2:17">
      <c r="B66" s="2">
        <v>50</v>
      </c>
      <c r="C66">
        <f t="shared" ca="1" si="0"/>
        <v>3.5351738763986699E-5</v>
      </c>
      <c r="D66">
        <f t="shared" ca="1" si="1"/>
        <v>3</v>
      </c>
      <c r="E66">
        <f t="shared" ca="1" si="2"/>
        <v>-3.0615503837563668E-5</v>
      </c>
      <c r="F66">
        <f t="shared" ca="1" si="3"/>
        <v>6.5688452524336645E-5</v>
      </c>
      <c r="G66">
        <f t="shared" ca="1" si="4"/>
        <v>4</v>
      </c>
      <c r="H66">
        <f t="shared" ca="1" si="5"/>
        <v>-6.5688452524336645E-5</v>
      </c>
      <c r="I66">
        <f t="shared" ca="1" si="6"/>
        <v>3.5072948686772978E-5</v>
      </c>
      <c r="J66">
        <f t="shared" ca="1" si="12"/>
        <v>7.0100467593980156</v>
      </c>
      <c r="K66">
        <f t="shared" ca="1" si="7"/>
        <v>7.0100818323467022</v>
      </c>
      <c r="L66">
        <f t="shared" ca="1" si="13"/>
        <v>40</v>
      </c>
      <c r="M66">
        <f t="shared" si="8"/>
        <v>0.3</v>
      </c>
      <c r="N66">
        <f t="shared" ca="1" si="9"/>
        <v>7.0100818323467022</v>
      </c>
      <c r="O66">
        <f t="shared" ca="1" si="10"/>
        <v>7.0098657864483727</v>
      </c>
      <c r="Q66">
        <f t="shared" ca="1" si="11"/>
        <v>7.0100467593980156</v>
      </c>
    </row>
    <row r="67" spans="2:17">
      <c r="B67" s="2">
        <v>51</v>
      </c>
      <c r="C67">
        <f t="shared" ca="1" si="0"/>
        <v>9.575130650563382E-5</v>
      </c>
      <c r="D67">
        <f t="shared" ca="1" si="1"/>
        <v>4</v>
      </c>
      <c r="E67">
        <f t="shared" ca="1" si="2"/>
        <v>-9.575130650563382E-5</v>
      </c>
      <c r="F67">
        <f t="shared" ca="1" si="3"/>
        <v>7.5754718049582745E-5</v>
      </c>
      <c r="G67">
        <f t="shared" ca="1" si="4"/>
        <v>3</v>
      </c>
      <c r="H67">
        <f t="shared" ca="1" si="5"/>
        <v>7.5754718049582745E-5</v>
      </c>
      <c r="I67">
        <f t="shared" ca="1" si="6"/>
        <v>-1.7150602455521656E-4</v>
      </c>
      <c r="J67">
        <f t="shared" ca="1" si="12"/>
        <v>7.0100372924729282</v>
      </c>
      <c r="K67">
        <f t="shared" ca="1" si="7"/>
        <v>7.0098657864483727</v>
      </c>
      <c r="L67">
        <f t="shared" ca="1" si="13"/>
        <v>40</v>
      </c>
      <c r="M67">
        <f t="shared" si="8"/>
        <v>0.3</v>
      </c>
      <c r="N67">
        <f t="shared" ca="1" si="9"/>
        <v>7.0098657864483727</v>
      </c>
      <c r="O67">
        <f t="shared" ca="1" si="10"/>
        <v>7.0100332393361002</v>
      </c>
      <c r="Q67">
        <f t="shared" ca="1" si="11"/>
        <v>7.0100372924729282</v>
      </c>
    </row>
    <row r="68" spans="2:17">
      <c r="B68" s="2">
        <v>52</v>
      </c>
      <c r="C68">
        <f t="shared" ca="1" si="0"/>
        <v>9.2347271875762289E-5</v>
      </c>
      <c r="D68">
        <f t="shared" ca="1" si="1"/>
        <v>1</v>
      </c>
      <c r="E68">
        <f t="shared" ca="1" si="2"/>
        <v>1.4480205064258249E-18</v>
      </c>
      <c r="F68">
        <f t="shared" ca="1" si="3"/>
        <v>1.0827576518190449E-5</v>
      </c>
      <c r="G68">
        <f t="shared" ca="1" si="4"/>
        <v>3</v>
      </c>
      <c r="H68">
        <f t="shared" ca="1" si="5"/>
        <v>-5.4137882590952298E-6</v>
      </c>
      <c r="I68">
        <f t="shared" ca="1" si="6"/>
        <v>5.4137882590966782E-6</v>
      </c>
      <c r="J68">
        <f t="shared" ca="1" si="12"/>
        <v>7.0100278255478408</v>
      </c>
      <c r="K68">
        <f t="shared" ca="1" si="7"/>
        <v>7.0100332393361002</v>
      </c>
      <c r="L68">
        <f t="shared" ca="1" si="13"/>
        <v>40</v>
      </c>
      <c r="M68">
        <f t="shared" si="8"/>
        <v>0.3</v>
      </c>
      <c r="N68">
        <f t="shared" ca="1" si="9"/>
        <v>7.0100332393361002</v>
      </c>
      <c r="O68">
        <f t="shared" ca="1" si="10"/>
        <v>7.0100092842698309</v>
      </c>
      <c r="Q68">
        <f t="shared" ca="1" si="11"/>
        <v>7.0100278255478408</v>
      </c>
    </row>
    <row r="69" spans="2:17">
      <c r="B69" s="2">
        <v>53</v>
      </c>
      <c r="C69">
        <f t="shared" ca="1" si="0"/>
        <v>3.3902499601186093E-5</v>
      </c>
      <c r="D69">
        <f t="shared" ca="1" si="1"/>
        <v>3</v>
      </c>
      <c r="E69">
        <f t="shared" ca="1" si="2"/>
        <v>-2.9360425906418925E-5</v>
      </c>
      <c r="F69">
        <f t="shared" ca="1" si="3"/>
        <v>4.0572145967480186E-5</v>
      </c>
      <c r="G69">
        <f t="shared" ca="1" si="4"/>
        <v>3</v>
      </c>
      <c r="H69">
        <f t="shared" ca="1" si="5"/>
        <v>-2.0286072983740161E-5</v>
      </c>
      <c r="I69">
        <f t="shared" ca="1" si="6"/>
        <v>-9.0743529226787639E-6</v>
      </c>
      <c r="J69">
        <f t="shared" ca="1" si="12"/>
        <v>7.0100183586227534</v>
      </c>
      <c r="K69">
        <f t="shared" ca="1" si="7"/>
        <v>7.0100092842698309</v>
      </c>
      <c r="L69">
        <f t="shared" ca="1" si="13"/>
        <v>40</v>
      </c>
      <c r="M69">
        <f t="shared" si="8"/>
        <v>0.3</v>
      </c>
      <c r="N69">
        <f t="shared" ca="1" si="9"/>
        <v>7.0100092842698309</v>
      </c>
      <c r="O69">
        <f t="shared" ca="1" si="10"/>
        <v>7.0099738677133816</v>
      </c>
      <c r="Q69">
        <f t="shared" ca="1" si="11"/>
        <v>7.0100183586227534</v>
      </c>
    </row>
    <row r="70" spans="2:17">
      <c r="B70" s="2">
        <v>54</v>
      </c>
      <c r="C70">
        <f t="shared" ca="1" si="0"/>
        <v>1.5417917497138023E-5</v>
      </c>
      <c r="D70">
        <f t="shared" ca="1" si="1"/>
        <v>1</v>
      </c>
      <c r="E70">
        <f t="shared" ca="1" si="2"/>
        <v>-4.2310555379769341E-19</v>
      </c>
      <c r="F70">
        <f t="shared" ca="1" si="3"/>
        <v>3.5023984284638502E-5</v>
      </c>
      <c r="G70">
        <f t="shared" ca="1" si="4"/>
        <v>1</v>
      </c>
      <c r="H70">
        <f t="shared" ca="1" si="5"/>
        <v>3.5023984284638502E-5</v>
      </c>
      <c r="I70">
        <f t="shared" ca="1" si="6"/>
        <v>-3.5023984284638922E-5</v>
      </c>
      <c r="J70">
        <f t="shared" ca="1" si="12"/>
        <v>7.0100088916976659</v>
      </c>
      <c r="K70">
        <f t="shared" ca="1" si="7"/>
        <v>7.0099738677133816</v>
      </c>
      <c r="L70">
        <f t="shared" ca="1" si="13"/>
        <v>40</v>
      </c>
      <c r="M70">
        <f t="shared" si="8"/>
        <v>0.3</v>
      </c>
      <c r="N70">
        <f t="shared" ca="1" si="9"/>
        <v>7.0099738677133816</v>
      </c>
      <c r="O70">
        <f t="shared" ca="1" si="10"/>
        <v>7.0100762606652252</v>
      </c>
      <c r="Q70">
        <f t="shared" ca="1" si="11"/>
        <v>7.0100088916976659</v>
      </c>
    </row>
    <row r="71" spans="2:17">
      <c r="B71" s="2">
        <v>55</v>
      </c>
      <c r="C71">
        <f t="shared" ca="1" si="0"/>
        <v>8.8722446605960515E-5</v>
      </c>
      <c r="D71">
        <f t="shared" ca="1" si="1"/>
        <v>3</v>
      </c>
      <c r="E71">
        <f t="shared" ca="1" si="2"/>
        <v>7.6835892646669925E-5</v>
      </c>
      <c r="F71">
        <f t="shared" ca="1" si="3"/>
        <v>8.1943687003962451E-5</v>
      </c>
      <c r="G71">
        <f t="shared" ca="1" si="4"/>
        <v>4</v>
      </c>
      <c r="H71">
        <f t="shared" ca="1" si="5"/>
        <v>1.6060243737883091E-19</v>
      </c>
      <c r="I71">
        <f t="shared" ca="1" si="6"/>
        <v>7.6835892646670087E-5</v>
      </c>
      <c r="J71">
        <f t="shared" ca="1" si="12"/>
        <v>7.0099994247725785</v>
      </c>
      <c r="K71">
        <f t="shared" ca="1" si="7"/>
        <v>7.0100762606652252</v>
      </c>
      <c r="L71">
        <f t="shared" ca="1" si="13"/>
        <v>40</v>
      </c>
      <c r="M71">
        <f t="shared" si="8"/>
        <v>0.3</v>
      </c>
      <c r="N71">
        <f t="shared" ca="1" si="9"/>
        <v>7.0100762606652252</v>
      </c>
      <c r="O71">
        <f t="shared" ca="1" si="10"/>
        <v>7.0100699426156696</v>
      </c>
      <c r="Q71">
        <f t="shared" ca="1" si="11"/>
        <v>7.0099994247725785</v>
      </c>
    </row>
    <row r="72" spans="2:17">
      <c r="B72" s="2">
        <v>56</v>
      </c>
      <c r="C72">
        <f t="shared" ca="1" si="0"/>
        <v>2.2697500971716161E-5</v>
      </c>
      <c r="D72">
        <f t="shared" ca="1" si="1"/>
        <v>1</v>
      </c>
      <c r="E72">
        <f t="shared" ca="1" si="2"/>
        <v>-3.1144745235279151E-19</v>
      </c>
      <c r="F72">
        <f t="shared" ca="1" si="3"/>
        <v>7.9984768178870244E-5</v>
      </c>
      <c r="G72">
        <f t="shared" ca="1" si="4"/>
        <v>1</v>
      </c>
      <c r="H72">
        <f t="shared" ca="1" si="5"/>
        <v>7.9984768178870244E-5</v>
      </c>
      <c r="I72">
        <f t="shared" ca="1" si="6"/>
        <v>7.9984768178869932E-5</v>
      </c>
      <c r="J72">
        <f t="shared" ca="1" si="12"/>
        <v>7.0099899578474911</v>
      </c>
      <c r="K72">
        <f t="shared" ca="1" si="7"/>
        <v>7.0100699426156696</v>
      </c>
      <c r="L72">
        <f t="shared" ca="1" si="13"/>
        <v>40</v>
      </c>
      <c r="M72">
        <f t="shared" si="8"/>
        <v>0.3</v>
      </c>
      <c r="N72">
        <f t="shared" ca="1" si="9"/>
        <v>7.0100699426156696</v>
      </c>
      <c r="O72">
        <f t="shared" ca="1" si="10"/>
        <v>7.0100868452697069</v>
      </c>
      <c r="Q72">
        <f t="shared" ca="1" si="11"/>
        <v>7.0099899578474911</v>
      </c>
    </row>
    <row r="73" spans="2:17">
      <c r="B73" s="2">
        <v>57</v>
      </c>
      <c r="C73">
        <f t="shared" ca="1" si="0"/>
        <v>2.0046560027488932E-5</v>
      </c>
      <c r="D73">
        <f t="shared" ca="1" si="1"/>
        <v>4</v>
      </c>
      <c r="E73">
        <f t="shared" ca="1" si="2"/>
        <v>2.0046560027488932E-5</v>
      </c>
      <c r="F73">
        <f t="shared" ca="1" si="3"/>
        <v>8.6307787275793845E-5</v>
      </c>
      <c r="G73">
        <f t="shared" ca="1" si="4"/>
        <v>2</v>
      </c>
      <c r="H73">
        <f t="shared" ca="1" si="5"/>
        <v>-8.6307787275793845E-5</v>
      </c>
      <c r="I73">
        <f t="shared" ca="1" si="6"/>
        <v>1.0635434730328278E-4</v>
      </c>
      <c r="J73">
        <f t="shared" ca="1" si="12"/>
        <v>7.0099804909224037</v>
      </c>
      <c r="K73">
        <f t="shared" ca="1" si="7"/>
        <v>7.0100868452697069</v>
      </c>
      <c r="L73">
        <f t="shared" ca="1" si="13"/>
        <v>40</v>
      </c>
      <c r="M73">
        <f t="shared" si="8"/>
        <v>0.3</v>
      </c>
      <c r="N73">
        <f t="shared" ca="1" si="9"/>
        <v>7.0100868452697069</v>
      </c>
      <c r="O73">
        <f t="shared" ca="1" si="10"/>
        <v>7.0098753625373913</v>
      </c>
      <c r="Q73">
        <f t="shared" ca="1" si="11"/>
        <v>7.0099804909224037</v>
      </c>
    </row>
    <row r="74" spans="2:17">
      <c r="B74" s="2">
        <v>58</v>
      </c>
      <c r="C74">
        <f t="shared" ca="1" si="0"/>
        <v>9.6095993055007685E-5</v>
      </c>
      <c r="D74">
        <f t="shared" ca="1" si="1"/>
        <v>1</v>
      </c>
      <c r="E74">
        <f t="shared" ca="1" si="2"/>
        <v>-8.3349987549913023E-23</v>
      </c>
      <c r="F74">
        <f t="shared" ca="1" si="3"/>
        <v>9.5661459924570059E-5</v>
      </c>
      <c r="G74">
        <f t="shared" ca="1" si="4"/>
        <v>2</v>
      </c>
      <c r="H74">
        <f t="shared" ca="1" si="5"/>
        <v>9.5661459924570059E-5</v>
      </c>
      <c r="I74">
        <f t="shared" ca="1" si="6"/>
        <v>-9.5661459924570059E-5</v>
      </c>
      <c r="J74">
        <f t="shared" ca="1" si="12"/>
        <v>7.0099710239973163</v>
      </c>
      <c r="K74">
        <f t="shared" ca="1" si="7"/>
        <v>7.0098753625373913</v>
      </c>
      <c r="L74">
        <f t="shared" ca="1" si="13"/>
        <v>40</v>
      </c>
      <c r="M74">
        <f t="shared" si="8"/>
        <v>0.3</v>
      </c>
      <c r="N74">
        <f t="shared" ca="1" si="9"/>
        <v>7.0098753625373913</v>
      </c>
      <c r="O74">
        <f t="shared" ca="1" si="10"/>
        <v>7.0099216450865072</v>
      </c>
      <c r="Q74">
        <f t="shared" ca="1" si="11"/>
        <v>7.0099710239973163</v>
      </c>
    </row>
    <row r="75" spans="2:17">
      <c r="B75" s="2">
        <v>59</v>
      </c>
      <c r="C75">
        <f t="shared" ca="1" si="0"/>
        <v>3.9911985721795737E-5</v>
      </c>
      <c r="D75">
        <f t="shared" ca="1" si="1"/>
        <v>4</v>
      </c>
      <c r="E75">
        <f t="shared" ca="1" si="2"/>
        <v>-3.9911985721795737E-5</v>
      </c>
      <c r="F75">
        <f t="shared" ca="1" si="3"/>
        <v>1.1258648815953693E-5</v>
      </c>
      <c r="G75">
        <f t="shared" ca="1" si="4"/>
        <v>4</v>
      </c>
      <c r="H75">
        <f t="shared" ca="1" si="5"/>
        <v>-6.069025062023695E-20</v>
      </c>
      <c r="I75">
        <f t="shared" ca="1" si="6"/>
        <v>-3.9911985721795676E-5</v>
      </c>
      <c r="J75">
        <f t="shared" ca="1" si="12"/>
        <v>7.0099615570722289</v>
      </c>
      <c r="K75">
        <f t="shared" ca="1" si="7"/>
        <v>7.0099216450865072</v>
      </c>
      <c r="L75">
        <f t="shared" ca="1" si="13"/>
        <v>40</v>
      </c>
      <c r="M75">
        <f t="shared" si="8"/>
        <v>0.3</v>
      </c>
      <c r="N75">
        <f t="shared" ca="1" si="9"/>
        <v>7.0099216450865072</v>
      </c>
      <c r="O75">
        <f t="shared" ca="1" si="10"/>
        <v>7.0098981248762309</v>
      </c>
      <c r="Q75">
        <f t="shared" ca="1" si="11"/>
        <v>7.0099615570722289</v>
      </c>
    </row>
    <row r="76" spans="2:17">
      <c r="B76" s="2">
        <v>60</v>
      </c>
      <c r="C76">
        <f t="shared" ca="1" si="0"/>
        <v>4.1295077589161878E-5</v>
      </c>
      <c r="D76">
        <f t="shared" ca="1" si="1"/>
        <v>1</v>
      </c>
      <c r="E76">
        <f t="shared" ca="1" si="2"/>
        <v>-1.7807879021894663E-18</v>
      </c>
      <c r="F76">
        <f t="shared" ca="1" si="3"/>
        <v>5.3965270910192556E-5</v>
      </c>
      <c r="G76">
        <f t="shared" ca="1" si="4"/>
        <v>2</v>
      </c>
      <c r="H76">
        <f t="shared" ca="1" si="5"/>
        <v>5.3965270910192556E-5</v>
      </c>
      <c r="I76">
        <f t="shared" ca="1" si="6"/>
        <v>-5.3965270910194339E-5</v>
      </c>
      <c r="J76">
        <f t="shared" ca="1" si="12"/>
        <v>7.0099520901471415</v>
      </c>
      <c r="K76">
        <f t="shared" ca="1" si="7"/>
        <v>7.0098981248762309</v>
      </c>
      <c r="L76">
        <f t="shared" ca="1" si="13"/>
        <v>40</v>
      </c>
      <c r="M76">
        <f t="shared" si="8"/>
        <v>0.3</v>
      </c>
      <c r="N76">
        <f t="shared" ca="1" si="9"/>
        <v>7.0098981248762309</v>
      </c>
      <c r="O76">
        <f t="shared" ca="1" si="10"/>
        <v>7.0099426232220541</v>
      </c>
      <c r="Q76">
        <f t="shared" ca="1" si="11"/>
        <v>7.0099520901471415</v>
      </c>
    </row>
    <row r="77" spans="2:17">
      <c r="B77" s="2">
        <v>61</v>
      </c>
      <c r="C77">
        <f t="shared" ca="1" si="0"/>
        <v>2.9944493819116359E-5</v>
      </c>
      <c r="D77">
        <f t="shared" ca="1" si="1"/>
        <v>2</v>
      </c>
      <c r="E77">
        <f t="shared" ca="1" si="2"/>
        <v>1.1740313425068614E-19</v>
      </c>
      <c r="F77">
        <f t="shared" ca="1" si="3"/>
        <v>9.8539971858154919E-5</v>
      </c>
      <c r="G77">
        <f t="shared" ca="1" si="4"/>
        <v>4</v>
      </c>
      <c r="H77">
        <f t="shared" ca="1" si="5"/>
        <v>1.9317243455516836E-19</v>
      </c>
      <c r="I77">
        <f t="shared" ca="1" si="6"/>
        <v>-7.5769300304482222E-20</v>
      </c>
      <c r="J77">
        <f t="shared" ca="1" si="12"/>
        <v>7.0099426232220541</v>
      </c>
      <c r="K77">
        <f t="shared" ca="1" si="7"/>
        <v>7.0099426232220541</v>
      </c>
      <c r="L77">
        <f t="shared" ca="1" si="13"/>
        <v>40</v>
      </c>
      <c r="M77">
        <f t="shared" si="8"/>
        <v>0.3</v>
      </c>
      <c r="N77">
        <f t="shared" ca="1" si="9"/>
        <v>7.0099426232220541</v>
      </c>
      <c r="Q77">
        <f t="shared" ca="1" si="11"/>
        <v>7.0099426232220541</v>
      </c>
    </row>
  </sheetData>
  <phoneticPr fontId="4"/>
  <pageMargins left="0.7" right="0.7" top="0.75" bottom="0.75" header="0.3" footer="0.3"/>
  <legacyDrawing r:id="rId1"/>
  <oleObjects>
    <oleObject progId="Equation.3" shapeId="7169" r:id="rId2"/>
    <oleObject progId="Equation.3" shapeId="7170" r:id="rId3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B1:Q77"/>
  <sheetViews>
    <sheetView workbookViewId="0">
      <selection activeCell="I16" sqref="I16:I77"/>
    </sheetView>
  </sheetViews>
  <sheetFormatPr defaultColWidth="8.77734375" defaultRowHeight="13.2"/>
  <cols>
    <col min="4" max="4" width="10.44140625" bestFit="1" customWidth="1"/>
    <col min="8" max="8" width="12" bestFit="1" customWidth="1"/>
    <col min="9" max="9" width="12.6640625" bestFit="1" customWidth="1"/>
    <col min="12" max="12" width="10.44140625" bestFit="1" customWidth="1"/>
  </cols>
  <sheetData>
    <row r="1" spans="2:17">
      <c r="D1" s="1" t="s">
        <v>0</v>
      </c>
      <c r="E1" s="1" t="s">
        <v>3</v>
      </c>
      <c r="F1" s="1" t="s">
        <v>4</v>
      </c>
      <c r="G1" s="1"/>
      <c r="H1" s="1" t="s">
        <v>8</v>
      </c>
      <c r="I1" s="1" t="s">
        <v>3</v>
      </c>
      <c r="J1" s="1" t="s">
        <v>4</v>
      </c>
      <c r="K1" s="1"/>
      <c r="L1" s="1" t="s">
        <v>19</v>
      </c>
      <c r="M1" s="1" t="s">
        <v>3</v>
      </c>
      <c r="N1" s="1" t="s">
        <v>4</v>
      </c>
      <c r="O1" s="1"/>
    </row>
    <row r="2" spans="2:17">
      <c r="D2" s="1" t="s">
        <v>1</v>
      </c>
      <c r="E2" s="3">
        <f>result!E2</f>
        <v>1.0000000000000001E-5</v>
      </c>
      <c r="F2" s="3">
        <f>result!F2</f>
        <v>1E-4</v>
      </c>
      <c r="G2" s="1"/>
      <c r="H2" s="1" t="s">
        <v>9</v>
      </c>
      <c r="I2" s="3">
        <f>result!I2</f>
        <v>7.0104600000000001</v>
      </c>
      <c r="J2" s="3">
        <f>result!J2</f>
        <v>7.01065</v>
      </c>
      <c r="K2" s="1">
        <f ca="1">NORMINV(RAND(),AVERAGE(I2:J2),ABS(J2-I2)/6)</f>
        <v>7.0106411348925288</v>
      </c>
      <c r="L2" s="1" t="s">
        <v>20</v>
      </c>
      <c r="M2" s="3">
        <f>result!M2</f>
        <v>35</v>
      </c>
      <c r="N2" s="3">
        <f>result!N2</f>
        <v>40</v>
      </c>
      <c r="O2" s="1">
        <f ca="1">RANDBETWEEN(M2,N2)</f>
        <v>37</v>
      </c>
    </row>
    <row r="3" spans="2:17">
      <c r="D3" s="1" t="s">
        <v>2</v>
      </c>
      <c r="E3" s="3">
        <f>result!E3</f>
        <v>1.0000000000000001E-5</v>
      </c>
      <c r="F3" s="3">
        <f>result!F3</f>
        <v>1E-4</v>
      </c>
      <c r="G3" s="1"/>
      <c r="H3" s="1" t="s">
        <v>10</v>
      </c>
      <c r="I3" s="3">
        <f>result!I3</f>
        <v>1</v>
      </c>
      <c r="J3" s="3">
        <f>result!J3</f>
        <v>1</v>
      </c>
      <c r="K3" s="1">
        <f>AVERAGE(I3:J3)</f>
        <v>1</v>
      </c>
      <c r="L3" s="1" t="s">
        <v>0</v>
      </c>
      <c r="M3" s="3">
        <f>result!M3</f>
        <v>7.0097500000000004</v>
      </c>
      <c r="N3" s="3">
        <f>result!N3</f>
        <v>7.01</v>
      </c>
      <c r="O3" s="1">
        <f ca="1">RAND()*(N3-M3)+M3</f>
        <v>7.009755767206765</v>
      </c>
    </row>
    <row r="4" spans="2:17">
      <c r="D4" s="1" t="s">
        <v>5</v>
      </c>
      <c r="E4" s="1"/>
      <c r="F4" s="1"/>
      <c r="G4" s="1"/>
      <c r="H4" s="1" t="s">
        <v>11</v>
      </c>
      <c r="I4" s="1"/>
      <c r="J4" s="1"/>
      <c r="K4" s="1"/>
      <c r="L4" s="1" t="s">
        <v>21</v>
      </c>
      <c r="M4" s="3">
        <f>result!M4</f>
        <v>0.3</v>
      </c>
      <c r="N4" s="1"/>
      <c r="O4" s="1"/>
    </row>
    <row r="5" spans="2:17">
      <c r="D5" s="1" t="s">
        <v>6</v>
      </c>
      <c r="E5" s="3">
        <f>result!E5</f>
        <v>1</v>
      </c>
      <c r="F5" s="3">
        <f>result!F5</f>
        <v>4</v>
      </c>
      <c r="G5" s="1"/>
      <c r="H5" s="1" t="s">
        <v>12</v>
      </c>
      <c r="I5" s="3">
        <f>result!I5</f>
        <v>7.0099</v>
      </c>
      <c r="J5" s="3">
        <f>result!J5</f>
        <v>7.01</v>
      </c>
      <c r="K5" s="1">
        <f ca="1">NORMINV(RAND(),AVERAGE(I5:J5),ABS(J5-I5)/6)</f>
        <v>7.0099747794259679</v>
      </c>
      <c r="L5" s="1"/>
      <c r="M5" s="1"/>
      <c r="N5" s="1"/>
      <c r="O5" s="1"/>
    </row>
    <row r="6" spans="2:17">
      <c r="D6" s="1" t="s">
        <v>7</v>
      </c>
      <c r="E6" s="3">
        <f>result!E6</f>
        <v>1</v>
      </c>
      <c r="F6" s="3">
        <f>result!F6</f>
        <v>4</v>
      </c>
      <c r="G6" s="1"/>
      <c r="H6" s="1" t="s">
        <v>13</v>
      </c>
      <c r="I6" s="3">
        <f>result!I6</f>
        <v>61</v>
      </c>
      <c r="J6" s="3">
        <f>result!J6</f>
        <v>61</v>
      </c>
      <c r="K6" s="1">
        <f>AVERAGE(I6:J6)</f>
        <v>61</v>
      </c>
      <c r="L6" s="1"/>
      <c r="M6" s="1"/>
      <c r="N6" s="1"/>
      <c r="O6" s="1"/>
    </row>
    <row r="7" spans="2:17">
      <c r="H7" s="1" t="s">
        <v>22</v>
      </c>
      <c r="I7" s="1">
        <f ca="1">(K2-K5)/(K3-K6)</f>
        <v>-1.1105924442681806E-5</v>
      </c>
    </row>
    <row r="8" spans="2:17">
      <c r="K8">
        <f ca="1">RAND()</f>
        <v>0.47969250729309287</v>
      </c>
    </row>
    <row r="16" spans="2:17">
      <c r="B16" s="2" t="s">
        <v>14</v>
      </c>
      <c r="C16" t="s">
        <v>1</v>
      </c>
      <c r="D16" t="s">
        <v>6</v>
      </c>
      <c r="E16" t="s">
        <v>15</v>
      </c>
      <c r="F16" t="s">
        <v>2</v>
      </c>
      <c r="G16" t="s">
        <v>7</v>
      </c>
      <c r="H16" t="s">
        <v>16</v>
      </c>
      <c r="I16" t="s">
        <v>17</v>
      </c>
      <c r="J16" t="s">
        <v>18</v>
      </c>
      <c r="K16" t="s">
        <v>25</v>
      </c>
      <c r="L16" t="s">
        <v>23</v>
      </c>
      <c r="M16" t="s">
        <v>24</v>
      </c>
      <c r="N16" t="s">
        <v>27</v>
      </c>
      <c r="O16" t="s">
        <v>28</v>
      </c>
      <c r="Q16" t="s">
        <v>38</v>
      </c>
    </row>
    <row r="17" spans="2:17">
      <c r="B17" s="2">
        <v>1</v>
      </c>
      <c r="C17">
        <f ca="1">RAND()*($F$2-$E$2)+$E$2</f>
        <v>9.8658145563822528E-5</v>
      </c>
      <c r="D17">
        <f ca="1">RANDBETWEEN($E$5,$F$5)</f>
        <v>3</v>
      </c>
      <c r="E17">
        <f ca="1">C17*SIN(2*PI()*B17/D17)</f>
        <v>8.5440460348533336E-5</v>
      </c>
      <c r="F17">
        <f ca="1">RAND()*($F$2-$E$2)+$E$2</f>
        <v>6.5700325986525938E-5</v>
      </c>
      <c r="G17">
        <f ca="1">RANDBETWEEN($E$6,$F$6)</f>
        <v>1</v>
      </c>
      <c r="H17">
        <f ca="1">F17*COS(2*PI()*B17/G17)</f>
        <v>6.5700325986525938E-5</v>
      </c>
      <c r="I17">
        <f ca="1">IF(RAND()&gt;$K$8,E17+H17,E17-H17)</f>
        <v>1.5114078633505926E-4</v>
      </c>
      <c r="J17">
        <f ca="1">K2</f>
        <v>7.0106411348925288</v>
      </c>
      <c r="K17">
        <f ca="1">I17+J17</f>
        <v>7.0107922756788641</v>
      </c>
      <c r="L17">
        <f ca="1">$O$2</f>
        <v>37</v>
      </c>
      <c r="M17">
        <f>$M$4</f>
        <v>0.3</v>
      </c>
      <c r="N17">
        <f ca="1">IF(AND(B17=L17,RAND()&lt;M17),$O$3,K17)</f>
        <v>7.0107922756788641</v>
      </c>
      <c r="O17">
        <f ca="1">N18</f>
        <v>7.0107176743448765</v>
      </c>
      <c r="Q17">
        <f ca="1">IF(AND(B17=$O$2,RAND()&lt;$M$4),$O$3,J17)</f>
        <v>7.0106411348925288</v>
      </c>
    </row>
    <row r="18" spans="2:17">
      <c r="B18" s="2">
        <v>2</v>
      </c>
      <c r="C18">
        <f t="shared" ref="C18:C77" ca="1" si="0">RAND()*($F$2-$E$2)+$E$2</f>
        <v>5.026061264173141E-5</v>
      </c>
      <c r="D18">
        <f t="shared" ref="D18:D77" ca="1" si="1">RANDBETWEEN($E$5,$F$5)</f>
        <v>4</v>
      </c>
      <c r="E18">
        <f t="shared" ref="E18:E77" ca="1" si="2">C18*SIN(2*PI()*B18/D18)</f>
        <v>6.1576711920777888E-21</v>
      </c>
      <c r="F18">
        <f t="shared" ref="F18:F77" ca="1" si="3">RAND()*($F$2-$E$2)+$E$2</f>
        <v>8.7645376790019248E-5</v>
      </c>
      <c r="G18">
        <f t="shared" ref="G18:G77" ca="1" si="4">RANDBETWEEN($E$6,$F$6)</f>
        <v>4</v>
      </c>
      <c r="H18">
        <f t="shared" ref="H18:H77" ca="1" si="5">F18*COS(2*PI()*B18/G18)</f>
        <v>-8.7645376790019248E-5</v>
      </c>
      <c r="I18">
        <f t="shared" ref="I18:I77" ca="1" si="6">IF(RAND()&gt;$K$8,E18+H18,E18-H18)</f>
        <v>8.7645376790019248E-5</v>
      </c>
      <c r="J18">
        <f ca="1">J17+$I$7</f>
        <v>7.0106300289680865</v>
      </c>
      <c r="K18">
        <f t="shared" ref="K18:K77" ca="1" si="7">I18+J18</f>
        <v>7.0107176743448765</v>
      </c>
      <c r="L18">
        <f ca="1">L17</f>
        <v>37</v>
      </c>
      <c r="M18">
        <f t="shared" ref="M18:M77" si="8">$M$4</f>
        <v>0.3</v>
      </c>
      <c r="N18">
        <f t="shared" ref="N18:N77" ca="1" si="9">IF(AND(B18=L18,RAND()&lt;M18),$O$3,K18)</f>
        <v>7.0107176743448765</v>
      </c>
      <c r="O18">
        <f t="shared" ref="O18:O76" ca="1" si="10">N19</f>
        <v>7.0104880135637684</v>
      </c>
      <c r="Q18">
        <f t="shared" ref="Q18:Q77" ca="1" si="11">IF(AND(B18=$O$2,RAND()&lt;$M$4),$O$3,J18)</f>
        <v>7.0106300289680865</v>
      </c>
    </row>
    <row r="19" spans="2:17">
      <c r="B19" s="2">
        <v>3</v>
      </c>
      <c r="C19">
        <f t="shared" ca="1" si="0"/>
        <v>8.4161384483463062E-5</v>
      </c>
      <c r="D19">
        <f t="shared" ca="1" si="1"/>
        <v>4</v>
      </c>
      <c r="E19">
        <f t="shared" ca="1" si="2"/>
        <v>-8.4161384483463062E-5</v>
      </c>
      <c r="F19">
        <f t="shared" ca="1" si="3"/>
        <v>4.6748095392214425E-5</v>
      </c>
      <c r="G19">
        <f t="shared" ca="1" si="4"/>
        <v>2</v>
      </c>
      <c r="H19">
        <f t="shared" ca="1" si="5"/>
        <v>-4.6748095392214425E-5</v>
      </c>
      <c r="I19">
        <f t="shared" ca="1" si="6"/>
        <v>-1.3090947987567749E-4</v>
      </c>
      <c r="J19">
        <f t="shared" ref="J19:J77" ca="1" si="12">J18+$I$7</f>
        <v>7.0106189230436442</v>
      </c>
      <c r="K19">
        <f t="shared" ca="1" si="7"/>
        <v>7.0104880135637684</v>
      </c>
      <c r="L19">
        <f t="shared" ref="L19:L77" ca="1" si="13">L18</f>
        <v>37</v>
      </c>
      <c r="M19">
        <f t="shared" si="8"/>
        <v>0.3</v>
      </c>
      <c r="N19">
        <f t="shared" ca="1" si="9"/>
        <v>7.0104880135637684</v>
      </c>
      <c r="O19">
        <f t="shared" ca="1" si="10"/>
        <v>7.0106410997671285</v>
      </c>
      <c r="Q19">
        <f t="shared" ca="1" si="11"/>
        <v>7.0106189230436442</v>
      </c>
    </row>
    <row r="20" spans="2:17">
      <c r="B20" s="2">
        <v>4</v>
      </c>
      <c r="C20">
        <f t="shared" ca="1" si="0"/>
        <v>8.6257723483687995E-5</v>
      </c>
      <c r="D20">
        <f t="shared" ca="1" si="1"/>
        <v>1</v>
      </c>
      <c r="E20">
        <f t="shared" ca="1" si="2"/>
        <v>-8.454281331998027E-20</v>
      </c>
      <c r="F20">
        <f t="shared" ca="1" si="3"/>
        <v>3.3282647926393904E-5</v>
      </c>
      <c r="G20">
        <f t="shared" ca="1" si="4"/>
        <v>2</v>
      </c>
      <c r="H20">
        <f t="shared" ca="1" si="5"/>
        <v>3.3282647926393904E-5</v>
      </c>
      <c r="I20">
        <f t="shared" ca="1" si="6"/>
        <v>3.3282647926393823E-5</v>
      </c>
      <c r="J20">
        <f t="shared" ca="1" si="12"/>
        <v>7.0106078171192019</v>
      </c>
      <c r="K20">
        <f t="shared" ca="1" si="7"/>
        <v>7.0106410997671285</v>
      </c>
      <c r="L20">
        <f t="shared" ca="1" si="13"/>
        <v>37</v>
      </c>
      <c r="M20">
        <f t="shared" si="8"/>
        <v>0.3</v>
      </c>
      <c r="N20">
        <f t="shared" ca="1" si="9"/>
        <v>7.0106410997671285</v>
      </c>
      <c r="O20">
        <f t="shared" ca="1" si="10"/>
        <v>7.010640208484257</v>
      </c>
      <c r="Q20">
        <f t="shared" ca="1" si="11"/>
        <v>7.0106078171192019</v>
      </c>
    </row>
    <row r="21" spans="2:17">
      <c r="B21" s="2">
        <v>5</v>
      </c>
      <c r="C21">
        <f t="shared" ca="1" si="0"/>
        <v>4.3497289497546419E-5</v>
      </c>
      <c r="D21">
        <f t="shared" ca="1" si="1"/>
        <v>4</v>
      </c>
      <c r="E21">
        <f t="shared" ca="1" si="2"/>
        <v>4.3497289497546419E-5</v>
      </c>
      <c r="F21">
        <f t="shared" ca="1" si="3"/>
        <v>9.6984774307006525E-5</v>
      </c>
      <c r="G21">
        <f t="shared" ca="1" si="4"/>
        <v>4</v>
      </c>
      <c r="H21">
        <f t="shared" ca="1" si="5"/>
        <v>2.9705186597972571E-20</v>
      </c>
      <c r="I21">
        <f t="shared" ca="1" si="6"/>
        <v>4.3497289497546446E-5</v>
      </c>
      <c r="J21">
        <f t="shared" ca="1" si="12"/>
        <v>7.0105967111947596</v>
      </c>
      <c r="K21">
        <f t="shared" ca="1" si="7"/>
        <v>7.010640208484257</v>
      </c>
      <c r="L21">
        <f t="shared" ca="1" si="13"/>
        <v>37</v>
      </c>
      <c r="M21">
        <f t="shared" si="8"/>
        <v>0.3</v>
      </c>
      <c r="N21">
        <f t="shared" ca="1" si="9"/>
        <v>7.010640208484257</v>
      </c>
      <c r="O21">
        <f t="shared" ca="1" si="10"/>
        <v>7.0106077376003739</v>
      </c>
      <c r="Q21">
        <f t="shared" ca="1" si="11"/>
        <v>7.0105967111947596</v>
      </c>
    </row>
    <row r="22" spans="2:17">
      <c r="B22" s="2">
        <v>6</v>
      </c>
      <c r="C22">
        <f t="shared" ca="1" si="0"/>
        <v>4.7020547465123156E-5</v>
      </c>
      <c r="D22">
        <f t="shared" ca="1" si="1"/>
        <v>4</v>
      </c>
      <c r="E22">
        <f t="shared" ca="1" si="2"/>
        <v>1.7282145322755919E-20</v>
      </c>
      <c r="F22">
        <f t="shared" ca="1" si="3"/>
        <v>2.2132330056771936E-5</v>
      </c>
      <c r="G22">
        <f t="shared" ca="1" si="4"/>
        <v>4</v>
      </c>
      <c r="H22">
        <f t="shared" ca="1" si="5"/>
        <v>-2.2132330056771936E-5</v>
      </c>
      <c r="I22">
        <f t="shared" ca="1" si="6"/>
        <v>2.2132330056771953E-5</v>
      </c>
      <c r="J22">
        <f t="shared" ca="1" si="12"/>
        <v>7.0105856052703173</v>
      </c>
      <c r="K22">
        <f t="shared" ca="1" si="7"/>
        <v>7.0106077376003739</v>
      </c>
      <c r="L22">
        <f t="shared" ca="1" si="13"/>
        <v>37</v>
      </c>
      <c r="M22">
        <f t="shared" si="8"/>
        <v>0.3</v>
      </c>
      <c r="N22">
        <f t="shared" ca="1" si="9"/>
        <v>7.0106077376003739</v>
      </c>
      <c r="O22">
        <f t="shared" ca="1" si="10"/>
        <v>7.01052739001309</v>
      </c>
      <c r="Q22">
        <f t="shared" ca="1" si="11"/>
        <v>7.0105856052703173</v>
      </c>
    </row>
    <row r="23" spans="2:17">
      <c r="B23" s="2">
        <v>7</v>
      </c>
      <c r="C23">
        <f t="shared" ca="1" si="0"/>
        <v>4.7109332785291205E-5</v>
      </c>
      <c r="D23">
        <f t="shared" ca="1" si="1"/>
        <v>4</v>
      </c>
      <c r="E23">
        <f t="shared" ca="1" si="2"/>
        <v>-4.7109332785291205E-5</v>
      </c>
      <c r="F23">
        <f t="shared" ca="1" si="3"/>
        <v>3.9882511206019859E-5</v>
      </c>
      <c r="G23">
        <f t="shared" ca="1" si="4"/>
        <v>4</v>
      </c>
      <c r="H23">
        <f t="shared" ca="1" si="5"/>
        <v>-1.7101698943675833E-20</v>
      </c>
      <c r="I23">
        <f t="shared" ca="1" si="6"/>
        <v>-4.7109332785291185E-5</v>
      </c>
      <c r="J23">
        <f t="shared" ca="1" si="12"/>
        <v>7.010574499345875</v>
      </c>
      <c r="K23">
        <f t="shared" ca="1" si="7"/>
        <v>7.01052739001309</v>
      </c>
      <c r="L23">
        <f t="shared" ca="1" si="13"/>
        <v>37</v>
      </c>
      <c r="M23">
        <f t="shared" si="8"/>
        <v>0.3</v>
      </c>
      <c r="N23">
        <f t="shared" ca="1" si="9"/>
        <v>7.01052739001309</v>
      </c>
      <c r="O23">
        <f t="shared" ca="1" si="10"/>
        <v>7.0104702941461179</v>
      </c>
      <c r="Q23">
        <f t="shared" ca="1" si="11"/>
        <v>7.010574499345875</v>
      </c>
    </row>
    <row r="24" spans="2:17">
      <c r="B24" s="2">
        <v>8</v>
      </c>
      <c r="C24">
        <f t="shared" ca="1" si="0"/>
        <v>4.3842403258360587E-5</v>
      </c>
      <c r="D24">
        <f t="shared" ca="1" si="1"/>
        <v>1</v>
      </c>
      <c r="E24">
        <f t="shared" ca="1" si="2"/>
        <v>-8.5941524178337792E-20</v>
      </c>
      <c r="F24">
        <f t="shared" ca="1" si="3"/>
        <v>9.3099275314676775E-5</v>
      </c>
      <c r="G24">
        <f t="shared" ca="1" si="4"/>
        <v>4</v>
      </c>
      <c r="H24">
        <f t="shared" ca="1" si="5"/>
        <v>9.3099275314676775E-5</v>
      </c>
      <c r="I24">
        <f t="shared" ca="1" si="6"/>
        <v>-9.3099275314676856E-5</v>
      </c>
      <c r="J24">
        <f t="shared" ca="1" si="12"/>
        <v>7.0105633934214326</v>
      </c>
      <c r="K24">
        <f t="shared" ca="1" si="7"/>
        <v>7.0104702941461179</v>
      </c>
      <c r="L24">
        <f t="shared" ca="1" si="13"/>
        <v>37</v>
      </c>
      <c r="M24">
        <f t="shared" si="8"/>
        <v>0.3</v>
      </c>
      <c r="N24">
        <f t="shared" ca="1" si="9"/>
        <v>7.0104702941461179</v>
      </c>
      <c r="O24">
        <f t="shared" ca="1" si="10"/>
        <v>7.0105647381068241</v>
      </c>
      <c r="Q24">
        <f t="shared" ca="1" si="11"/>
        <v>7.0105633934214326</v>
      </c>
    </row>
    <row r="25" spans="2:17">
      <c r="B25" s="2">
        <v>9</v>
      </c>
      <c r="C25">
        <f t="shared" ca="1" si="0"/>
        <v>5.6440941837407904E-5</v>
      </c>
      <c r="D25">
        <f t="shared" ca="1" si="1"/>
        <v>2</v>
      </c>
      <c r="E25">
        <f t="shared" ca="1" si="2"/>
        <v>6.2233679417118823E-20</v>
      </c>
      <c r="F25">
        <f t="shared" ca="1" si="3"/>
        <v>1.2450609833378739E-5</v>
      </c>
      <c r="G25">
        <f t="shared" ca="1" si="4"/>
        <v>3</v>
      </c>
      <c r="H25">
        <f t="shared" ca="1" si="5"/>
        <v>1.2450609833378739E-5</v>
      </c>
      <c r="I25">
        <f t="shared" ca="1" si="6"/>
        <v>1.2450609833378802E-5</v>
      </c>
      <c r="J25">
        <f t="shared" ca="1" si="12"/>
        <v>7.0105522874969903</v>
      </c>
      <c r="K25">
        <f t="shared" ca="1" si="7"/>
        <v>7.0105647381068241</v>
      </c>
      <c r="L25">
        <f t="shared" ca="1" si="13"/>
        <v>37</v>
      </c>
      <c r="M25">
        <f t="shared" si="8"/>
        <v>0.3</v>
      </c>
      <c r="N25">
        <f t="shared" ca="1" si="9"/>
        <v>7.0105647381068241</v>
      </c>
      <c r="O25">
        <f t="shared" ca="1" si="10"/>
        <v>7.010529320202302</v>
      </c>
      <c r="Q25">
        <f t="shared" ca="1" si="11"/>
        <v>7.0105522874969903</v>
      </c>
    </row>
    <row r="26" spans="2:17">
      <c r="B26" s="2">
        <v>10</v>
      </c>
      <c r="C26">
        <f t="shared" ca="1" si="0"/>
        <v>5.4857057595444276E-5</v>
      </c>
      <c r="D26">
        <f t="shared" ca="1" si="1"/>
        <v>2</v>
      </c>
      <c r="E26">
        <f t="shared" ca="1" si="2"/>
        <v>-6.7208039353891736E-20</v>
      </c>
      <c r="F26">
        <f t="shared" ca="1" si="3"/>
        <v>1.1861370246367328E-5</v>
      </c>
      <c r="G26">
        <f t="shared" ca="1" si="4"/>
        <v>4</v>
      </c>
      <c r="H26">
        <f t="shared" ca="1" si="5"/>
        <v>-1.1861370246367328E-5</v>
      </c>
      <c r="I26">
        <f t="shared" ca="1" si="6"/>
        <v>-1.1861370246367396E-5</v>
      </c>
      <c r="J26">
        <f t="shared" ca="1" si="12"/>
        <v>7.010541181572548</v>
      </c>
      <c r="K26">
        <f t="shared" ca="1" si="7"/>
        <v>7.010529320202302</v>
      </c>
      <c r="L26">
        <f t="shared" ca="1" si="13"/>
        <v>37</v>
      </c>
      <c r="M26">
        <f t="shared" si="8"/>
        <v>0.3</v>
      </c>
      <c r="N26">
        <f t="shared" ca="1" si="9"/>
        <v>7.010529320202302</v>
      </c>
      <c r="O26">
        <f t="shared" ca="1" si="10"/>
        <v>7.0105007939275454</v>
      </c>
      <c r="Q26">
        <f t="shared" ca="1" si="11"/>
        <v>7.010541181572548</v>
      </c>
    </row>
    <row r="27" spans="2:17">
      <c r="B27" s="2">
        <v>11</v>
      </c>
      <c r="C27">
        <f t="shared" ca="1" si="0"/>
        <v>5.4487306696184686E-5</v>
      </c>
      <c r="D27">
        <f t="shared" ca="1" si="1"/>
        <v>4</v>
      </c>
      <c r="E27">
        <f t="shared" ca="1" si="2"/>
        <v>-5.4487306696184686E-5</v>
      </c>
      <c r="F27">
        <f t="shared" ca="1" si="3"/>
        <v>5.0411172271710591E-5</v>
      </c>
      <c r="G27">
        <f t="shared" ca="1" si="4"/>
        <v>3</v>
      </c>
      <c r="H27">
        <f t="shared" ca="1" si="5"/>
        <v>-2.5205586135855384E-5</v>
      </c>
      <c r="I27">
        <f t="shared" ca="1" si="6"/>
        <v>-2.9281720560329302E-5</v>
      </c>
      <c r="J27">
        <f t="shared" ca="1" si="12"/>
        <v>7.0105300756481057</v>
      </c>
      <c r="K27">
        <f t="shared" ca="1" si="7"/>
        <v>7.0105007939275454</v>
      </c>
      <c r="L27">
        <f t="shared" ca="1" si="13"/>
        <v>37</v>
      </c>
      <c r="M27">
        <f t="shared" si="8"/>
        <v>0.3</v>
      </c>
      <c r="N27">
        <f t="shared" ca="1" si="9"/>
        <v>7.0105007939275454</v>
      </c>
      <c r="O27">
        <f t="shared" ca="1" si="10"/>
        <v>7.0104775924863629</v>
      </c>
      <c r="Q27">
        <f t="shared" ca="1" si="11"/>
        <v>7.0105300756481057</v>
      </c>
    </row>
    <row r="28" spans="2:17">
      <c r="B28" s="2">
        <v>12</v>
      </c>
      <c r="C28">
        <f t="shared" ca="1" si="0"/>
        <v>9.7221046504713339E-5</v>
      </c>
      <c r="D28">
        <f t="shared" ca="1" si="1"/>
        <v>2</v>
      </c>
      <c r="E28">
        <f t="shared" ca="1" si="2"/>
        <v>-1.4293225789181838E-19</v>
      </c>
      <c r="F28">
        <f t="shared" ca="1" si="3"/>
        <v>4.1377237300164281E-5</v>
      </c>
      <c r="G28">
        <f t="shared" ca="1" si="4"/>
        <v>2</v>
      </c>
      <c r="H28">
        <f t="shared" ca="1" si="5"/>
        <v>4.1377237300164281E-5</v>
      </c>
      <c r="I28">
        <f t="shared" ca="1" si="6"/>
        <v>-4.1377237300164423E-5</v>
      </c>
      <c r="J28">
        <f t="shared" ca="1" si="12"/>
        <v>7.0105189697236634</v>
      </c>
      <c r="K28">
        <f t="shared" ca="1" si="7"/>
        <v>7.0104775924863629</v>
      </c>
      <c r="L28">
        <f t="shared" ca="1" si="13"/>
        <v>37</v>
      </c>
      <c r="M28">
        <f t="shared" si="8"/>
        <v>0.3</v>
      </c>
      <c r="N28">
        <f t="shared" ca="1" si="9"/>
        <v>7.0104775924863629</v>
      </c>
      <c r="O28">
        <f t="shared" ca="1" si="10"/>
        <v>7.0106071375785195</v>
      </c>
      <c r="Q28">
        <f t="shared" ca="1" si="11"/>
        <v>7.0105189697236634</v>
      </c>
    </row>
    <row r="29" spans="2:17">
      <c r="B29" s="2">
        <v>13</v>
      </c>
      <c r="C29">
        <f t="shared" ca="1" si="0"/>
        <v>2.7906149971860451E-5</v>
      </c>
      <c r="D29">
        <f t="shared" ca="1" si="1"/>
        <v>4</v>
      </c>
      <c r="E29">
        <f t="shared" ca="1" si="2"/>
        <v>2.7906149971860451E-5</v>
      </c>
      <c r="F29">
        <f t="shared" ca="1" si="3"/>
        <v>7.1367629326557158E-5</v>
      </c>
      <c r="G29">
        <f t="shared" ca="1" si="4"/>
        <v>2</v>
      </c>
      <c r="H29">
        <f t="shared" ca="1" si="5"/>
        <v>-7.1367629326557158E-5</v>
      </c>
      <c r="I29">
        <f t="shared" ca="1" si="6"/>
        <v>9.9273779298417609E-5</v>
      </c>
      <c r="J29">
        <f t="shared" ca="1" si="12"/>
        <v>7.0105078637992211</v>
      </c>
      <c r="K29">
        <f t="shared" ca="1" si="7"/>
        <v>7.0106071375785195</v>
      </c>
      <c r="L29">
        <f t="shared" ca="1" si="13"/>
        <v>37</v>
      </c>
      <c r="M29">
        <f t="shared" si="8"/>
        <v>0.3</v>
      </c>
      <c r="N29">
        <f t="shared" ca="1" si="9"/>
        <v>7.0106071375785195</v>
      </c>
      <c r="O29">
        <f t="shared" ca="1" si="10"/>
        <v>7.0104126366097868</v>
      </c>
      <c r="Q29">
        <f t="shared" ca="1" si="11"/>
        <v>7.0105078637992211</v>
      </c>
    </row>
    <row r="30" spans="2:17">
      <c r="B30" s="2">
        <v>14</v>
      </c>
      <c r="C30">
        <f t="shared" ca="1" si="0"/>
        <v>8.1870224299741541E-5</v>
      </c>
      <c r="D30">
        <f t="shared" ca="1" si="1"/>
        <v>2</v>
      </c>
      <c r="E30">
        <f t="shared" ca="1" si="2"/>
        <v>-1.4042445032539071E-19</v>
      </c>
      <c r="F30">
        <f t="shared" ca="1" si="3"/>
        <v>8.4121264992016546E-5</v>
      </c>
      <c r="G30">
        <f t="shared" ca="1" si="4"/>
        <v>2</v>
      </c>
      <c r="H30">
        <f t="shared" ca="1" si="5"/>
        <v>8.4121264992016546E-5</v>
      </c>
      <c r="I30">
        <f t="shared" ca="1" si="6"/>
        <v>-8.4121264992016682E-5</v>
      </c>
      <c r="J30">
        <f t="shared" ca="1" si="12"/>
        <v>7.0104967578747788</v>
      </c>
      <c r="K30">
        <f t="shared" ca="1" si="7"/>
        <v>7.0104126366097868</v>
      </c>
      <c r="L30">
        <f t="shared" ca="1" si="13"/>
        <v>37</v>
      </c>
      <c r="M30">
        <f t="shared" si="8"/>
        <v>0.3</v>
      </c>
      <c r="N30">
        <f t="shared" ca="1" si="9"/>
        <v>7.0104126366097868</v>
      </c>
      <c r="O30">
        <f t="shared" ca="1" si="10"/>
        <v>7.0103872423307392</v>
      </c>
      <c r="Q30">
        <f t="shared" ca="1" si="11"/>
        <v>7.0104967578747788</v>
      </c>
    </row>
    <row r="31" spans="2:17">
      <c r="B31" s="2">
        <v>15</v>
      </c>
      <c r="C31">
        <f t="shared" ca="1" si="0"/>
        <v>1.7194837641159165E-5</v>
      </c>
      <c r="D31">
        <f t="shared" ca="1" si="1"/>
        <v>4</v>
      </c>
      <c r="E31">
        <f t="shared" ca="1" si="2"/>
        <v>-1.7194837641159165E-5</v>
      </c>
      <c r="F31">
        <f t="shared" ca="1" si="3"/>
        <v>8.1214781955730946E-5</v>
      </c>
      <c r="G31">
        <f t="shared" ca="1" si="4"/>
        <v>2</v>
      </c>
      <c r="H31">
        <f t="shared" ca="1" si="5"/>
        <v>-8.1214781955730946E-5</v>
      </c>
      <c r="I31">
        <f t="shared" ca="1" si="6"/>
        <v>-9.8409619596890111E-5</v>
      </c>
      <c r="J31">
        <f t="shared" ca="1" si="12"/>
        <v>7.0104856519503365</v>
      </c>
      <c r="K31">
        <f t="shared" ca="1" si="7"/>
        <v>7.0103872423307392</v>
      </c>
      <c r="L31">
        <f t="shared" ca="1" si="13"/>
        <v>37</v>
      </c>
      <c r="M31">
        <f t="shared" si="8"/>
        <v>0.3</v>
      </c>
      <c r="N31">
        <f t="shared" ca="1" si="9"/>
        <v>7.0103872423307392</v>
      </c>
      <c r="O31">
        <f t="shared" ca="1" si="10"/>
        <v>7.01047393271595</v>
      </c>
      <c r="Q31">
        <f t="shared" ca="1" si="11"/>
        <v>7.0104856519503365</v>
      </c>
    </row>
    <row r="32" spans="2:17">
      <c r="B32" s="2">
        <v>16</v>
      </c>
      <c r="C32">
        <f t="shared" ca="1" si="0"/>
        <v>2.0718676074255174E-5</v>
      </c>
      <c r="D32">
        <f t="shared" ca="1" si="1"/>
        <v>3</v>
      </c>
      <c r="E32">
        <f t="shared" ca="1" si="2"/>
        <v>1.7942899813085864E-5</v>
      </c>
      <c r="F32">
        <f t="shared" ca="1" si="3"/>
        <v>1.8556209757666053E-5</v>
      </c>
      <c r="G32">
        <f t="shared" ca="1" si="4"/>
        <v>4</v>
      </c>
      <c r="H32">
        <f t="shared" ca="1" si="5"/>
        <v>1.8556209757666053E-5</v>
      </c>
      <c r="I32">
        <f t="shared" ca="1" si="6"/>
        <v>-6.1330994458018981E-7</v>
      </c>
      <c r="J32">
        <f t="shared" ca="1" si="12"/>
        <v>7.0104745460258941</v>
      </c>
      <c r="K32">
        <f t="shared" ca="1" si="7"/>
        <v>7.01047393271595</v>
      </c>
      <c r="L32">
        <f t="shared" ca="1" si="13"/>
        <v>37</v>
      </c>
      <c r="M32">
        <f t="shared" si="8"/>
        <v>0.3</v>
      </c>
      <c r="N32">
        <f t="shared" ca="1" si="9"/>
        <v>7.01047393271595</v>
      </c>
      <c r="O32">
        <f t="shared" ca="1" si="10"/>
        <v>7.0104634401014518</v>
      </c>
      <c r="Q32">
        <f t="shared" ca="1" si="11"/>
        <v>7.0104745460258941</v>
      </c>
    </row>
    <row r="33" spans="2:17">
      <c r="B33" s="2">
        <v>17</v>
      </c>
      <c r="C33">
        <f t="shared" ca="1" si="0"/>
        <v>4.183014448260673E-5</v>
      </c>
      <c r="D33">
        <f t="shared" ca="1" si="1"/>
        <v>1</v>
      </c>
      <c r="E33">
        <f t="shared" ca="1" si="2"/>
        <v>1.2297738758211856E-19</v>
      </c>
      <c r="F33">
        <f t="shared" ca="1" si="3"/>
        <v>4.6109440054509103E-5</v>
      </c>
      <c r="G33">
        <f t="shared" ca="1" si="4"/>
        <v>4</v>
      </c>
      <c r="H33">
        <f t="shared" ca="1" si="5"/>
        <v>-3.3889546348182158E-20</v>
      </c>
      <c r="I33">
        <f t="shared" ca="1" si="6"/>
        <v>8.9087841233936409E-20</v>
      </c>
      <c r="J33">
        <f t="shared" ca="1" si="12"/>
        <v>7.0104634401014518</v>
      </c>
      <c r="K33">
        <f t="shared" ca="1" si="7"/>
        <v>7.0104634401014518</v>
      </c>
      <c r="L33">
        <f t="shared" ca="1" si="13"/>
        <v>37</v>
      </c>
      <c r="M33">
        <f t="shared" si="8"/>
        <v>0.3</v>
      </c>
      <c r="N33">
        <f t="shared" ca="1" si="9"/>
        <v>7.0104634401014518</v>
      </c>
      <c r="O33">
        <f t="shared" ca="1" si="10"/>
        <v>7.010487482178446</v>
      </c>
      <c r="Q33">
        <f t="shared" ca="1" si="11"/>
        <v>7.0104634401014518</v>
      </c>
    </row>
    <row r="34" spans="2:17">
      <c r="B34" s="2">
        <v>18</v>
      </c>
      <c r="C34">
        <f t="shared" ca="1" si="0"/>
        <v>9.1460748394921334E-5</v>
      </c>
      <c r="D34">
        <f t="shared" ca="1" si="1"/>
        <v>4</v>
      </c>
      <c r="E34">
        <f t="shared" ca="1" si="2"/>
        <v>1.0084769512274152E-19</v>
      </c>
      <c r="F34">
        <f t="shared" ca="1" si="3"/>
        <v>3.5148001436614231E-5</v>
      </c>
      <c r="G34">
        <f t="shared" ca="1" si="4"/>
        <v>4</v>
      </c>
      <c r="H34">
        <f t="shared" ca="1" si="5"/>
        <v>-3.5148001436614231E-5</v>
      </c>
      <c r="I34">
        <f t="shared" ca="1" si="6"/>
        <v>3.5148001436614333E-5</v>
      </c>
      <c r="J34">
        <f t="shared" ca="1" si="12"/>
        <v>7.0104523341770095</v>
      </c>
      <c r="K34">
        <f t="shared" ca="1" si="7"/>
        <v>7.010487482178446</v>
      </c>
      <c r="L34">
        <f t="shared" ca="1" si="13"/>
        <v>37</v>
      </c>
      <c r="M34">
        <f t="shared" si="8"/>
        <v>0.3</v>
      </c>
      <c r="N34">
        <f t="shared" ca="1" si="9"/>
        <v>7.010487482178446</v>
      </c>
      <c r="O34">
        <f t="shared" ca="1" si="10"/>
        <v>7.0105134488810901</v>
      </c>
      <c r="Q34">
        <f t="shared" ca="1" si="11"/>
        <v>7.0104523341770095</v>
      </c>
    </row>
    <row r="35" spans="2:17">
      <c r="B35" s="2">
        <v>19</v>
      </c>
      <c r="C35">
        <f t="shared" ca="1" si="0"/>
        <v>3.7590862224269539E-5</v>
      </c>
      <c r="D35">
        <f t="shared" ca="1" si="1"/>
        <v>3</v>
      </c>
      <c r="E35">
        <f t="shared" ca="1" si="2"/>
        <v>3.25546416363783E-5</v>
      </c>
      <c r="F35">
        <f t="shared" ca="1" si="3"/>
        <v>3.9665986886650018E-5</v>
      </c>
      <c r="G35">
        <f t="shared" ca="1" si="4"/>
        <v>1</v>
      </c>
      <c r="H35">
        <f t="shared" ca="1" si="5"/>
        <v>3.9665986886650018E-5</v>
      </c>
      <c r="I35">
        <f t="shared" ca="1" si="6"/>
        <v>7.2220628523028311E-5</v>
      </c>
      <c r="J35">
        <f t="shared" ca="1" si="12"/>
        <v>7.0104412282525672</v>
      </c>
      <c r="K35">
        <f t="shared" ca="1" si="7"/>
        <v>7.0105134488810901</v>
      </c>
      <c r="L35">
        <f t="shared" ca="1" si="13"/>
        <v>37</v>
      </c>
      <c r="M35">
        <f t="shared" si="8"/>
        <v>0.3</v>
      </c>
      <c r="N35">
        <f t="shared" ca="1" si="9"/>
        <v>7.0105134488810901</v>
      </c>
      <c r="O35">
        <f t="shared" ca="1" si="10"/>
        <v>7.0104017874683358</v>
      </c>
      <c r="Q35">
        <f t="shared" ca="1" si="11"/>
        <v>7.0104412282525672</v>
      </c>
    </row>
    <row r="36" spans="2:17">
      <c r="B36" s="2">
        <v>20</v>
      </c>
      <c r="C36">
        <f t="shared" ca="1" si="0"/>
        <v>7.0359565301956147E-5</v>
      </c>
      <c r="D36">
        <f t="shared" ca="1" si="1"/>
        <v>1</v>
      </c>
      <c r="E36">
        <f t="shared" ca="1" si="2"/>
        <v>-3.448036508709349E-19</v>
      </c>
      <c r="F36">
        <f t="shared" ca="1" si="3"/>
        <v>2.8334859789338653E-5</v>
      </c>
      <c r="G36">
        <f t="shared" ca="1" si="4"/>
        <v>4</v>
      </c>
      <c r="H36">
        <f t="shared" ca="1" si="5"/>
        <v>2.8334859789338653E-5</v>
      </c>
      <c r="I36">
        <f t="shared" ca="1" si="6"/>
        <v>-2.8334859789338999E-5</v>
      </c>
      <c r="J36">
        <f t="shared" ca="1" si="12"/>
        <v>7.0104301223281249</v>
      </c>
      <c r="K36">
        <f t="shared" ca="1" si="7"/>
        <v>7.0104017874683358</v>
      </c>
      <c r="L36">
        <f t="shared" ca="1" si="13"/>
        <v>37</v>
      </c>
      <c r="M36">
        <f t="shared" si="8"/>
        <v>0.3</v>
      </c>
      <c r="N36">
        <f t="shared" ca="1" si="9"/>
        <v>7.0104017874683358</v>
      </c>
      <c r="O36">
        <f t="shared" ca="1" si="10"/>
        <v>7.0105173531371827</v>
      </c>
      <c r="Q36">
        <f t="shared" ca="1" si="11"/>
        <v>7.0104301223281249</v>
      </c>
    </row>
    <row r="37" spans="2:17">
      <c r="B37" s="2">
        <v>21</v>
      </c>
      <c r="C37">
        <f t="shared" ca="1" si="0"/>
        <v>2.5300211884945446E-5</v>
      </c>
      <c r="D37">
        <f t="shared" ca="1" si="1"/>
        <v>3</v>
      </c>
      <c r="E37">
        <f t="shared" ca="1" si="2"/>
        <v>-4.3395121699582266E-20</v>
      </c>
      <c r="F37">
        <f t="shared" ca="1" si="3"/>
        <v>9.8336733499693725E-5</v>
      </c>
      <c r="G37">
        <f t="shared" ca="1" si="4"/>
        <v>3</v>
      </c>
      <c r="H37">
        <f t="shared" ca="1" si="5"/>
        <v>9.8336733499693725E-5</v>
      </c>
      <c r="I37">
        <f t="shared" ca="1" si="6"/>
        <v>9.8336733499693684E-5</v>
      </c>
      <c r="J37">
        <f t="shared" ca="1" si="12"/>
        <v>7.0104190164036826</v>
      </c>
      <c r="K37">
        <f t="shared" ca="1" si="7"/>
        <v>7.0105173531371827</v>
      </c>
      <c r="L37">
        <f t="shared" ca="1" si="13"/>
        <v>37</v>
      </c>
      <c r="M37">
        <f t="shared" si="8"/>
        <v>0.3</v>
      </c>
      <c r="N37">
        <f t="shared" ca="1" si="9"/>
        <v>7.0105173531371827</v>
      </c>
      <c r="O37">
        <f t="shared" ca="1" si="10"/>
        <v>7.0103521779396152</v>
      </c>
      <c r="Q37">
        <f t="shared" ca="1" si="11"/>
        <v>7.0104190164036826</v>
      </c>
    </row>
    <row r="38" spans="2:17">
      <c r="B38" s="2">
        <v>22</v>
      </c>
      <c r="C38">
        <f t="shared" ca="1" si="0"/>
        <v>4.0588851609292591E-5</v>
      </c>
      <c r="D38">
        <f t="shared" ca="1" si="1"/>
        <v>2</v>
      </c>
      <c r="E38">
        <f t="shared" ca="1" si="2"/>
        <v>-3.9780134807668317E-19</v>
      </c>
      <c r="F38">
        <f t="shared" ca="1" si="3"/>
        <v>5.5732539624861533E-5</v>
      </c>
      <c r="G38">
        <f t="shared" ca="1" si="4"/>
        <v>4</v>
      </c>
      <c r="H38">
        <f t="shared" ca="1" si="5"/>
        <v>-5.5732539624861533E-5</v>
      </c>
      <c r="I38">
        <f t="shared" ca="1" si="6"/>
        <v>-5.5732539624861933E-5</v>
      </c>
      <c r="J38">
        <f t="shared" ca="1" si="12"/>
        <v>7.0104079104792403</v>
      </c>
      <c r="K38">
        <f t="shared" ca="1" si="7"/>
        <v>7.0103521779396152</v>
      </c>
      <c r="L38">
        <f t="shared" ca="1" si="13"/>
        <v>37</v>
      </c>
      <c r="M38">
        <f t="shared" si="8"/>
        <v>0.3</v>
      </c>
      <c r="N38">
        <f t="shared" ca="1" si="9"/>
        <v>7.0103521779396152</v>
      </c>
      <c r="O38">
        <f t="shared" ca="1" si="10"/>
        <v>7.0103931945940836</v>
      </c>
      <c r="Q38">
        <f t="shared" ca="1" si="11"/>
        <v>7.0104079104792403</v>
      </c>
    </row>
    <row r="39" spans="2:17">
      <c r="B39" s="2">
        <v>23</v>
      </c>
      <c r="C39">
        <f t="shared" ca="1" si="0"/>
        <v>5.8772126282810942E-5</v>
      </c>
      <c r="D39">
        <f t="shared" ca="1" si="1"/>
        <v>3</v>
      </c>
      <c r="E39">
        <f t="shared" ca="1" si="2"/>
        <v>-5.089815439534117E-5</v>
      </c>
      <c r="F39">
        <f t="shared" ca="1" si="3"/>
        <v>9.4576387361150314E-5</v>
      </c>
      <c r="G39">
        <f t="shared" ca="1" si="4"/>
        <v>3</v>
      </c>
      <c r="H39">
        <f t="shared" ca="1" si="5"/>
        <v>-4.7288193680575706E-5</v>
      </c>
      <c r="I39">
        <f t="shared" ca="1" si="6"/>
        <v>-3.6099607147654643E-6</v>
      </c>
      <c r="J39">
        <f t="shared" ca="1" si="12"/>
        <v>7.010396804554798</v>
      </c>
      <c r="K39">
        <f t="shared" ca="1" si="7"/>
        <v>7.0103931945940836</v>
      </c>
      <c r="L39">
        <f t="shared" ca="1" si="13"/>
        <v>37</v>
      </c>
      <c r="M39">
        <f t="shared" si="8"/>
        <v>0.3</v>
      </c>
      <c r="N39">
        <f t="shared" ca="1" si="9"/>
        <v>7.0103931945940836</v>
      </c>
      <c r="O39">
        <f t="shared" ca="1" si="10"/>
        <v>7.0104250075250718</v>
      </c>
      <c r="Q39">
        <f t="shared" ca="1" si="11"/>
        <v>7.010396804554798</v>
      </c>
    </row>
    <row r="40" spans="2:17">
      <c r="B40" s="2">
        <v>24</v>
      </c>
      <c r="C40">
        <f t="shared" ca="1" si="0"/>
        <v>6.4314309188612872E-5</v>
      </c>
      <c r="D40">
        <f t="shared" ca="1" si="1"/>
        <v>3</v>
      </c>
      <c r="E40">
        <f t="shared" ca="1" si="2"/>
        <v>-1.2607132244951093E-19</v>
      </c>
      <c r="F40">
        <f t="shared" ca="1" si="3"/>
        <v>3.930889471623278E-5</v>
      </c>
      <c r="G40">
        <f t="shared" ca="1" si="4"/>
        <v>4</v>
      </c>
      <c r="H40">
        <f t="shared" ca="1" si="5"/>
        <v>3.930889471623278E-5</v>
      </c>
      <c r="I40">
        <f t="shared" ca="1" si="6"/>
        <v>3.9308894716232652E-5</v>
      </c>
      <c r="J40">
        <f t="shared" ca="1" si="12"/>
        <v>7.0103856986303557</v>
      </c>
      <c r="K40">
        <f t="shared" ca="1" si="7"/>
        <v>7.0104250075250718</v>
      </c>
      <c r="L40">
        <f t="shared" ca="1" si="13"/>
        <v>37</v>
      </c>
      <c r="M40">
        <f t="shared" si="8"/>
        <v>0.3</v>
      </c>
      <c r="N40">
        <f t="shared" ca="1" si="9"/>
        <v>7.0104250075250718</v>
      </c>
      <c r="O40">
        <f t="shared" ca="1" si="10"/>
        <v>7.0105421368816279</v>
      </c>
      <c r="Q40">
        <f t="shared" ca="1" si="11"/>
        <v>7.0103856986303557</v>
      </c>
    </row>
    <row r="41" spans="2:17">
      <c r="B41" s="2">
        <v>25</v>
      </c>
      <c r="C41">
        <f t="shared" ca="1" si="0"/>
        <v>8.2731850753561665E-5</v>
      </c>
      <c r="D41">
        <f t="shared" ca="1" si="1"/>
        <v>4</v>
      </c>
      <c r="E41">
        <f t="shared" ca="1" si="2"/>
        <v>8.2731850753561665E-5</v>
      </c>
      <c r="F41">
        <f t="shared" ca="1" si="3"/>
        <v>8.4812324960858163E-5</v>
      </c>
      <c r="G41">
        <f t="shared" ca="1" si="4"/>
        <v>2</v>
      </c>
      <c r="H41">
        <f t="shared" ca="1" si="5"/>
        <v>-8.4812324960858163E-5</v>
      </c>
      <c r="I41">
        <f t="shared" ca="1" si="6"/>
        <v>1.6754417571441984E-4</v>
      </c>
      <c r="J41">
        <f t="shared" ca="1" si="12"/>
        <v>7.0103745927059133</v>
      </c>
      <c r="K41">
        <f t="shared" ca="1" si="7"/>
        <v>7.0105421368816279</v>
      </c>
      <c r="L41">
        <f t="shared" ca="1" si="13"/>
        <v>37</v>
      </c>
      <c r="M41">
        <f t="shared" si="8"/>
        <v>0.3</v>
      </c>
      <c r="N41">
        <f t="shared" ca="1" si="9"/>
        <v>7.0105421368816279</v>
      </c>
      <c r="O41">
        <f t="shared" ca="1" si="10"/>
        <v>7.0102897654684302</v>
      </c>
      <c r="Q41">
        <f t="shared" ca="1" si="11"/>
        <v>7.0103745927059133</v>
      </c>
    </row>
    <row r="42" spans="2:17">
      <c r="B42" s="2">
        <v>26</v>
      </c>
      <c r="C42">
        <f t="shared" ca="1" si="0"/>
        <v>3.5864569319043664E-5</v>
      </c>
      <c r="D42">
        <f t="shared" ca="1" si="1"/>
        <v>1</v>
      </c>
      <c r="E42">
        <f t="shared" ca="1" si="2"/>
        <v>2.8118119124283567E-19</v>
      </c>
      <c r="F42">
        <f t="shared" ca="1" si="3"/>
        <v>7.3721313040932661E-5</v>
      </c>
      <c r="G42">
        <f t="shared" ca="1" si="4"/>
        <v>4</v>
      </c>
      <c r="H42">
        <f t="shared" ca="1" si="5"/>
        <v>-7.3721313040932661E-5</v>
      </c>
      <c r="I42">
        <f t="shared" ca="1" si="6"/>
        <v>-7.3721313040932377E-5</v>
      </c>
      <c r="J42">
        <f t="shared" ca="1" si="12"/>
        <v>7.010363486781471</v>
      </c>
      <c r="K42">
        <f t="shared" ca="1" si="7"/>
        <v>7.0102897654684302</v>
      </c>
      <c r="L42">
        <f t="shared" ca="1" si="13"/>
        <v>37</v>
      </c>
      <c r="M42">
        <f t="shared" si="8"/>
        <v>0.3</v>
      </c>
      <c r="N42">
        <f t="shared" ca="1" si="9"/>
        <v>7.0102897654684302</v>
      </c>
      <c r="O42">
        <f t="shared" ca="1" si="10"/>
        <v>7.0104027654627288</v>
      </c>
      <c r="Q42">
        <f t="shared" ca="1" si="11"/>
        <v>7.010363486781471</v>
      </c>
    </row>
    <row r="43" spans="2:17">
      <c r="B43" s="2">
        <v>27</v>
      </c>
      <c r="C43">
        <f t="shared" ca="1" si="0"/>
        <v>3.6838658380834058E-5</v>
      </c>
      <c r="D43">
        <f t="shared" ca="1" si="1"/>
        <v>3</v>
      </c>
      <c r="E43">
        <f t="shared" ca="1" si="2"/>
        <v>-8.12390857131336E-20</v>
      </c>
      <c r="F43">
        <f t="shared" ca="1" si="3"/>
        <v>5.0384605700329069E-5</v>
      </c>
      <c r="G43">
        <f t="shared" ca="1" si="4"/>
        <v>2</v>
      </c>
      <c r="H43">
        <f t="shared" ca="1" si="5"/>
        <v>-5.0384605700329069E-5</v>
      </c>
      <c r="I43">
        <f t="shared" ca="1" si="6"/>
        <v>5.0384605700328988E-5</v>
      </c>
      <c r="J43">
        <f t="shared" ca="1" si="12"/>
        <v>7.0103523808570287</v>
      </c>
      <c r="K43">
        <f t="shared" ca="1" si="7"/>
        <v>7.0104027654627288</v>
      </c>
      <c r="L43">
        <f t="shared" ca="1" si="13"/>
        <v>37</v>
      </c>
      <c r="M43">
        <f t="shared" si="8"/>
        <v>0.3</v>
      </c>
      <c r="N43">
        <f t="shared" ca="1" si="9"/>
        <v>7.0104027654627288</v>
      </c>
      <c r="O43">
        <f t="shared" ca="1" si="10"/>
        <v>7.0103682104675267</v>
      </c>
      <c r="Q43">
        <f t="shared" ca="1" si="11"/>
        <v>7.0103523808570287</v>
      </c>
    </row>
    <row r="44" spans="2:17">
      <c r="B44" s="2">
        <v>28</v>
      </c>
      <c r="C44">
        <f t="shared" ca="1" si="0"/>
        <v>9.7045376544484764E-5</v>
      </c>
      <c r="D44">
        <f t="shared" ca="1" si="1"/>
        <v>4</v>
      </c>
      <c r="E44">
        <f t="shared" ca="1" si="2"/>
        <v>-1.6645299038130104E-19</v>
      </c>
      <c r="F44">
        <f t="shared" ca="1" si="3"/>
        <v>2.6935534940384644E-5</v>
      </c>
      <c r="G44">
        <f t="shared" ca="1" si="4"/>
        <v>4</v>
      </c>
      <c r="H44">
        <f t="shared" ca="1" si="5"/>
        <v>2.6935534940384644E-5</v>
      </c>
      <c r="I44">
        <f t="shared" ca="1" si="6"/>
        <v>2.6935534940384478E-5</v>
      </c>
      <c r="J44">
        <f t="shared" ca="1" si="12"/>
        <v>7.0103412749325864</v>
      </c>
      <c r="K44">
        <f t="shared" ca="1" si="7"/>
        <v>7.0103682104675267</v>
      </c>
      <c r="L44">
        <f t="shared" ca="1" si="13"/>
        <v>37</v>
      </c>
      <c r="M44">
        <f t="shared" si="8"/>
        <v>0.3</v>
      </c>
      <c r="N44">
        <f t="shared" ca="1" si="9"/>
        <v>7.0103682104675267</v>
      </c>
      <c r="O44">
        <f t="shared" ca="1" si="10"/>
        <v>7.010256680890552</v>
      </c>
      <c r="Q44">
        <f t="shared" ca="1" si="11"/>
        <v>7.0103412749325864</v>
      </c>
    </row>
    <row r="45" spans="2:17">
      <c r="B45" s="2">
        <v>29</v>
      </c>
      <c r="C45">
        <f t="shared" ca="1" si="0"/>
        <v>3.4200911984335236E-5</v>
      </c>
      <c r="D45">
        <f t="shared" ca="1" si="1"/>
        <v>3</v>
      </c>
      <c r="E45">
        <f t="shared" ca="1" si="2"/>
        <v>-2.9618858611029968E-5</v>
      </c>
      <c r="F45">
        <f t="shared" ca="1" si="3"/>
        <v>4.3869258981123245E-5</v>
      </c>
      <c r="G45">
        <f t="shared" ca="1" si="4"/>
        <v>1</v>
      </c>
      <c r="H45">
        <f t="shared" ca="1" si="5"/>
        <v>4.3869258981123245E-5</v>
      </c>
      <c r="I45">
        <f t="shared" ca="1" si="6"/>
        <v>-7.3488117592153217E-5</v>
      </c>
      <c r="J45">
        <f t="shared" ca="1" si="12"/>
        <v>7.0103301690081441</v>
      </c>
      <c r="K45">
        <f t="shared" ca="1" si="7"/>
        <v>7.010256680890552</v>
      </c>
      <c r="L45">
        <f t="shared" ca="1" si="13"/>
        <v>37</v>
      </c>
      <c r="M45">
        <f t="shared" si="8"/>
        <v>0.3</v>
      </c>
      <c r="N45">
        <f t="shared" ca="1" si="9"/>
        <v>7.010256680890552</v>
      </c>
      <c r="O45">
        <f t="shared" ca="1" si="10"/>
        <v>7.0102573623346158</v>
      </c>
      <c r="Q45">
        <f t="shared" ca="1" si="11"/>
        <v>7.0103301690081441</v>
      </c>
    </row>
    <row r="46" spans="2:17">
      <c r="B46" s="2">
        <v>30</v>
      </c>
      <c r="C46">
        <f t="shared" ca="1" si="0"/>
        <v>3.3904952865850072E-5</v>
      </c>
      <c r="D46">
        <f t="shared" ca="1" si="1"/>
        <v>4</v>
      </c>
      <c r="E46">
        <f t="shared" ca="1" si="2"/>
        <v>1.8276249075161051E-19</v>
      </c>
      <c r="F46">
        <f t="shared" ca="1" si="3"/>
        <v>6.1700749085647971E-5</v>
      </c>
      <c r="G46">
        <f t="shared" ca="1" si="4"/>
        <v>3</v>
      </c>
      <c r="H46">
        <f t="shared" ca="1" si="5"/>
        <v>6.1700749085647971E-5</v>
      </c>
      <c r="I46">
        <f t="shared" ca="1" si="6"/>
        <v>-6.1700749085647795E-5</v>
      </c>
      <c r="J46">
        <f t="shared" ca="1" si="12"/>
        <v>7.0103190630837018</v>
      </c>
      <c r="K46">
        <f t="shared" ca="1" si="7"/>
        <v>7.0102573623346158</v>
      </c>
      <c r="L46">
        <f t="shared" ca="1" si="13"/>
        <v>37</v>
      </c>
      <c r="M46">
        <f t="shared" si="8"/>
        <v>0.3</v>
      </c>
      <c r="N46">
        <f t="shared" ca="1" si="9"/>
        <v>7.0102573623346158</v>
      </c>
      <c r="O46">
        <f t="shared" ca="1" si="10"/>
        <v>7.0103227394850176</v>
      </c>
      <c r="Q46">
        <f t="shared" ca="1" si="11"/>
        <v>7.0103190630837018</v>
      </c>
    </row>
    <row r="47" spans="2:17">
      <c r="B47" s="2">
        <v>31</v>
      </c>
      <c r="C47">
        <f t="shared" ca="1" si="0"/>
        <v>8.8476009571085838E-5</v>
      </c>
      <c r="D47">
        <f t="shared" ca="1" si="1"/>
        <v>1</v>
      </c>
      <c r="E47">
        <f t="shared" ca="1" si="2"/>
        <v>-1.3007165867172371E-18</v>
      </c>
      <c r="F47">
        <f t="shared" ca="1" si="3"/>
        <v>2.9564651515930761E-5</v>
      </c>
      <c r="G47">
        <f t="shared" ca="1" si="4"/>
        <v>3</v>
      </c>
      <c r="H47">
        <f t="shared" ca="1" si="5"/>
        <v>-1.4782325757965255E-5</v>
      </c>
      <c r="I47">
        <f t="shared" ca="1" si="6"/>
        <v>1.4782325757963954E-5</v>
      </c>
      <c r="J47">
        <f t="shared" ca="1" si="12"/>
        <v>7.0103079571592595</v>
      </c>
      <c r="K47">
        <f t="shared" ca="1" si="7"/>
        <v>7.0103227394850176</v>
      </c>
      <c r="L47">
        <f t="shared" ca="1" si="13"/>
        <v>37</v>
      </c>
      <c r="M47">
        <f t="shared" si="8"/>
        <v>0.3</v>
      </c>
      <c r="N47">
        <f t="shared" ca="1" si="9"/>
        <v>7.0103227394850176</v>
      </c>
      <c r="O47">
        <f t="shared" ca="1" si="10"/>
        <v>7.0102777422756501</v>
      </c>
      <c r="Q47">
        <f t="shared" ca="1" si="11"/>
        <v>7.0103079571592595</v>
      </c>
    </row>
    <row r="48" spans="2:17">
      <c r="B48" s="2">
        <v>32</v>
      </c>
      <c r="C48">
        <f t="shared" ca="1" si="0"/>
        <v>1.1660029351907349E-5</v>
      </c>
      <c r="D48">
        <f t="shared" ca="1" si="1"/>
        <v>4</v>
      </c>
      <c r="E48">
        <f t="shared" ca="1" si="2"/>
        <v>-2.2856427111485514E-20</v>
      </c>
      <c r="F48">
        <f t="shared" ca="1" si="3"/>
        <v>1.9108959167327561E-5</v>
      </c>
      <c r="G48">
        <f t="shared" ca="1" si="4"/>
        <v>4</v>
      </c>
      <c r="H48">
        <f t="shared" ca="1" si="5"/>
        <v>1.9108959167327561E-5</v>
      </c>
      <c r="I48">
        <f t="shared" ca="1" si="6"/>
        <v>-1.9108959167327585E-5</v>
      </c>
      <c r="J48">
        <f t="shared" ca="1" si="12"/>
        <v>7.0102968512348172</v>
      </c>
      <c r="K48">
        <f t="shared" ca="1" si="7"/>
        <v>7.0102777422756501</v>
      </c>
      <c r="L48">
        <f t="shared" ca="1" si="13"/>
        <v>37</v>
      </c>
      <c r="M48">
        <f t="shared" si="8"/>
        <v>0.3</v>
      </c>
      <c r="N48">
        <f t="shared" ca="1" si="9"/>
        <v>7.0102777422756501</v>
      </c>
      <c r="O48">
        <f t="shared" ca="1" si="10"/>
        <v>7.0103013642101306</v>
      </c>
      <c r="Q48">
        <f t="shared" ca="1" si="11"/>
        <v>7.0102968512348172</v>
      </c>
    </row>
    <row r="49" spans="2:17">
      <c r="B49" s="2">
        <v>33</v>
      </c>
      <c r="C49">
        <f t="shared" ca="1" si="0"/>
        <v>1.5618899755909174E-5</v>
      </c>
      <c r="D49">
        <f t="shared" ca="1" si="1"/>
        <v>4</v>
      </c>
      <c r="E49">
        <f t="shared" ca="1" si="2"/>
        <v>1.5618899755909174E-5</v>
      </c>
      <c r="F49">
        <f t="shared" ca="1" si="3"/>
        <v>9.8409685754440482E-5</v>
      </c>
      <c r="G49">
        <f t="shared" ca="1" si="4"/>
        <v>4</v>
      </c>
      <c r="H49">
        <f t="shared" ca="1" si="5"/>
        <v>2.4123964489527975E-20</v>
      </c>
      <c r="I49">
        <f t="shared" ca="1" si="6"/>
        <v>1.5618899755909151E-5</v>
      </c>
      <c r="J49">
        <f t="shared" ca="1" si="12"/>
        <v>7.0102857453103748</v>
      </c>
      <c r="K49">
        <f t="shared" ca="1" si="7"/>
        <v>7.0103013642101306</v>
      </c>
      <c r="L49">
        <f t="shared" ca="1" si="13"/>
        <v>37</v>
      </c>
      <c r="M49">
        <f t="shared" si="8"/>
        <v>0.3</v>
      </c>
      <c r="N49">
        <f t="shared" ca="1" si="9"/>
        <v>7.0103013642101306</v>
      </c>
      <c r="O49">
        <f t="shared" ca="1" si="10"/>
        <v>7.010283055851092</v>
      </c>
      <c r="Q49">
        <f t="shared" ca="1" si="11"/>
        <v>7.0102857453103748</v>
      </c>
    </row>
    <row r="50" spans="2:17">
      <c r="B50" s="2">
        <v>34</v>
      </c>
      <c r="C50">
        <f t="shared" ca="1" si="0"/>
        <v>4.7375647387550455E-5</v>
      </c>
      <c r="D50">
        <f t="shared" ca="1" si="1"/>
        <v>4</v>
      </c>
      <c r="E50">
        <f t="shared" ca="1" si="2"/>
        <v>-6.9640368480619544E-20</v>
      </c>
      <c r="F50">
        <f t="shared" ca="1" si="3"/>
        <v>1.6832930318523414E-5</v>
      </c>
      <c r="G50">
        <f t="shared" ca="1" si="4"/>
        <v>3</v>
      </c>
      <c r="H50">
        <f t="shared" ca="1" si="5"/>
        <v>-8.4164651592617359E-6</v>
      </c>
      <c r="I50">
        <f t="shared" ca="1" si="6"/>
        <v>8.4164651592616664E-6</v>
      </c>
      <c r="J50">
        <f t="shared" ca="1" si="12"/>
        <v>7.0102746393859325</v>
      </c>
      <c r="K50">
        <f t="shared" ca="1" si="7"/>
        <v>7.010283055851092</v>
      </c>
      <c r="L50">
        <f t="shared" ca="1" si="13"/>
        <v>37</v>
      </c>
      <c r="M50">
        <f t="shared" si="8"/>
        <v>0.3</v>
      </c>
      <c r="N50">
        <f t="shared" ca="1" si="9"/>
        <v>7.010283055851092</v>
      </c>
      <c r="O50">
        <f t="shared" ca="1" si="10"/>
        <v>7.0102521612515627</v>
      </c>
      <c r="Q50">
        <f t="shared" ca="1" si="11"/>
        <v>7.0102746393859325</v>
      </c>
    </row>
    <row r="51" spans="2:17">
      <c r="B51" s="2">
        <v>35</v>
      </c>
      <c r="C51">
        <f t="shared" ca="1" si="0"/>
        <v>7.2655241486143637E-5</v>
      </c>
      <c r="D51">
        <f t="shared" ca="1" si="1"/>
        <v>4</v>
      </c>
      <c r="E51">
        <f t="shared" ca="1" si="2"/>
        <v>-7.2655241486143637E-5</v>
      </c>
      <c r="F51">
        <f t="shared" ca="1" si="3"/>
        <v>6.128303155865497E-5</v>
      </c>
      <c r="G51">
        <f t="shared" ca="1" si="4"/>
        <v>1</v>
      </c>
      <c r="H51">
        <f t="shared" ca="1" si="5"/>
        <v>6.128303155865497E-5</v>
      </c>
      <c r="I51">
        <f t="shared" ca="1" si="6"/>
        <v>-1.1372209927488667E-5</v>
      </c>
      <c r="J51">
        <f t="shared" ca="1" si="12"/>
        <v>7.0102635334614902</v>
      </c>
      <c r="K51">
        <f t="shared" ca="1" si="7"/>
        <v>7.0102521612515627</v>
      </c>
      <c r="L51">
        <f t="shared" ca="1" si="13"/>
        <v>37</v>
      </c>
      <c r="M51">
        <f t="shared" si="8"/>
        <v>0.3</v>
      </c>
      <c r="N51">
        <f t="shared" ca="1" si="9"/>
        <v>7.0102521612515627</v>
      </c>
      <c r="O51">
        <f t="shared" ca="1" si="10"/>
        <v>7.0103011643093325</v>
      </c>
      <c r="Q51">
        <f t="shared" ca="1" si="11"/>
        <v>7.0102635334614902</v>
      </c>
    </row>
    <row r="52" spans="2:17">
      <c r="B52" s="2">
        <v>36</v>
      </c>
      <c r="C52">
        <f t="shared" ca="1" si="0"/>
        <v>1.1082035277311527E-5</v>
      </c>
      <c r="D52">
        <f t="shared" ca="1" si="1"/>
        <v>2</v>
      </c>
      <c r="E52">
        <f t="shared" ca="1" si="2"/>
        <v>-4.8877698230067734E-20</v>
      </c>
      <c r="F52">
        <f t="shared" ca="1" si="3"/>
        <v>4.8736772284769144E-5</v>
      </c>
      <c r="G52">
        <f t="shared" ca="1" si="4"/>
        <v>3</v>
      </c>
      <c r="H52">
        <f t="shared" ca="1" si="5"/>
        <v>4.8736772284769144E-5</v>
      </c>
      <c r="I52">
        <f t="shared" ca="1" si="6"/>
        <v>4.8736772284769096E-5</v>
      </c>
      <c r="J52">
        <f t="shared" ca="1" si="12"/>
        <v>7.0102524275370479</v>
      </c>
      <c r="K52">
        <f t="shared" ca="1" si="7"/>
        <v>7.0103011643093325</v>
      </c>
      <c r="L52">
        <f t="shared" ca="1" si="13"/>
        <v>37</v>
      </c>
      <c r="M52">
        <f t="shared" si="8"/>
        <v>0.3</v>
      </c>
      <c r="N52">
        <f t="shared" ca="1" si="9"/>
        <v>7.0103011643093325</v>
      </c>
      <c r="O52">
        <f t="shared" ca="1" si="10"/>
        <v>7.009755767206765</v>
      </c>
      <c r="Q52">
        <f t="shared" ca="1" si="11"/>
        <v>7.0102524275370479</v>
      </c>
    </row>
    <row r="53" spans="2:17">
      <c r="B53" s="2">
        <v>37</v>
      </c>
      <c r="C53">
        <f t="shared" ca="1" si="0"/>
        <v>6.4207361525424062E-5</v>
      </c>
      <c r="D53">
        <f t="shared" ca="1" si="1"/>
        <v>1</v>
      </c>
      <c r="E53">
        <f t="shared" ca="1" si="2"/>
        <v>-1.2588952513095411E-19</v>
      </c>
      <c r="F53">
        <f t="shared" ca="1" si="3"/>
        <v>7.460011831656329E-5</v>
      </c>
      <c r="G53">
        <f t="shared" ca="1" si="4"/>
        <v>2</v>
      </c>
      <c r="H53">
        <f t="shared" ca="1" si="5"/>
        <v>-7.460011831656329E-5</v>
      </c>
      <c r="I53">
        <f t="shared" ca="1" si="6"/>
        <v>-7.4600118316563412E-5</v>
      </c>
      <c r="J53">
        <f t="shared" ca="1" si="12"/>
        <v>7.0102413216126056</v>
      </c>
      <c r="K53">
        <f t="shared" ca="1" si="7"/>
        <v>7.0101667214942891</v>
      </c>
      <c r="L53">
        <f t="shared" ca="1" si="13"/>
        <v>37</v>
      </c>
      <c r="M53">
        <f t="shared" si="8"/>
        <v>0.3</v>
      </c>
      <c r="N53">
        <f t="shared" ca="1" si="9"/>
        <v>7.009755767206765</v>
      </c>
      <c r="O53">
        <f t="shared" ca="1" si="10"/>
        <v>7.0101870690902048</v>
      </c>
      <c r="Q53">
        <f t="shared" ca="1" si="11"/>
        <v>7.0102413216126056</v>
      </c>
    </row>
    <row r="54" spans="2:17">
      <c r="B54" s="2">
        <v>38</v>
      </c>
      <c r="C54">
        <f t="shared" ca="1" si="0"/>
        <v>3.0215475813232572E-5</v>
      </c>
      <c r="D54">
        <f t="shared" ca="1" si="1"/>
        <v>1</v>
      </c>
      <c r="E54">
        <f t="shared" ca="1" si="2"/>
        <v>-7.1072790758506928E-19</v>
      </c>
      <c r="F54">
        <f t="shared" ca="1" si="3"/>
        <v>8.6293195917652471E-5</v>
      </c>
      <c r="G54">
        <f t="shared" ca="1" si="4"/>
        <v>3</v>
      </c>
      <c r="H54">
        <f t="shared" ca="1" si="5"/>
        <v>-4.3146597958826818E-5</v>
      </c>
      <c r="I54">
        <f t="shared" ca="1" si="6"/>
        <v>-4.314659795882753E-5</v>
      </c>
      <c r="J54">
        <f t="shared" ca="1" si="12"/>
        <v>7.0102302156881633</v>
      </c>
      <c r="K54">
        <f t="shared" ca="1" si="7"/>
        <v>7.0101870690902048</v>
      </c>
      <c r="L54">
        <f t="shared" ca="1" si="13"/>
        <v>37</v>
      </c>
      <c r="M54">
        <f t="shared" si="8"/>
        <v>0.3</v>
      </c>
      <c r="N54">
        <f t="shared" ca="1" si="9"/>
        <v>7.0101870690902048</v>
      </c>
      <c r="O54">
        <f t="shared" ca="1" si="10"/>
        <v>7.010219109763721</v>
      </c>
      <c r="Q54">
        <f t="shared" ca="1" si="11"/>
        <v>7.0102302156881633</v>
      </c>
    </row>
    <row r="55" spans="2:17">
      <c r="B55" s="2">
        <v>39</v>
      </c>
      <c r="C55">
        <f t="shared" ca="1" si="0"/>
        <v>5.1755033985855493E-5</v>
      </c>
      <c r="D55">
        <f t="shared" ca="1" si="1"/>
        <v>1</v>
      </c>
      <c r="E55">
        <f t="shared" ca="1" si="2"/>
        <v>-8.6232091376447624E-19</v>
      </c>
      <c r="F55">
        <f t="shared" ca="1" si="3"/>
        <v>7.4376124925369305E-5</v>
      </c>
      <c r="G55">
        <f t="shared" ca="1" si="4"/>
        <v>4</v>
      </c>
      <c r="H55">
        <f t="shared" ca="1" si="5"/>
        <v>-3.0980603754136031E-19</v>
      </c>
      <c r="I55">
        <f t="shared" ca="1" si="6"/>
        <v>-1.1721269513058366E-18</v>
      </c>
      <c r="J55">
        <f t="shared" ca="1" si="12"/>
        <v>7.010219109763721</v>
      </c>
      <c r="K55">
        <f t="shared" ca="1" si="7"/>
        <v>7.010219109763721</v>
      </c>
      <c r="L55">
        <f t="shared" ca="1" si="13"/>
        <v>37</v>
      </c>
      <c r="M55">
        <f t="shared" si="8"/>
        <v>0.3</v>
      </c>
      <c r="N55">
        <f t="shared" ca="1" si="9"/>
        <v>7.010219109763721</v>
      </c>
      <c r="O55">
        <f t="shared" ca="1" si="10"/>
        <v>7.0103170668018819</v>
      </c>
      <c r="Q55">
        <f t="shared" ca="1" si="11"/>
        <v>7.010219109763721</v>
      </c>
    </row>
    <row r="56" spans="2:17">
      <c r="B56" s="2">
        <v>40</v>
      </c>
      <c r="C56">
        <f t="shared" ca="1" si="0"/>
        <v>6.7294662534872677E-5</v>
      </c>
      <c r="D56">
        <f t="shared" ca="1" si="1"/>
        <v>3</v>
      </c>
      <c r="E56">
        <f t="shared" ca="1" si="2"/>
        <v>5.8278887294300594E-5</v>
      </c>
      <c r="F56">
        <f t="shared" ca="1" si="3"/>
        <v>5.0784075308570063E-5</v>
      </c>
      <c r="G56">
        <f t="shared" ca="1" si="4"/>
        <v>4</v>
      </c>
      <c r="H56">
        <f t="shared" ca="1" si="5"/>
        <v>5.0784075308570063E-5</v>
      </c>
      <c r="I56">
        <f t="shared" ca="1" si="6"/>
        <v>1.0906296260287066E-4</v>
      </c>
      <c r="J56">
        <f t="shared" ca="1" si="12"/>
        <v>7.0102080038392787</v>
      </c>
      <c r="K56">
        <f t="shared" ca="1" si="7"/>
        <v>7.0103170668018819</v>
      </c>
      <c r="L56">
        <f t="shared" ca="1" si="13"/>
        <v>37</v>
      </c>
      <c r="M56">
        <f t="shared" si="8"/>
        <v>0.3</v>
      </c>
      <c r="N56">
        <f t="shared" ca="1" si="9"/>
        <v>7.0103170668018819</v>
      </c>
      <c r="O56">
        <f t="shared" ca="1" si="10"/>
        <v>7.0102459367614216</v>
      </c>
      <c r="Q56">
        <f t="shared" ca="1" si="11"/>
        <v>7.0102080038392787</v>
      </c>
    </row>
    <row r="57" spans="2:17">
      <c r="B57" s="2">
        <v>41</v>
      </c>
      <c r="C57">
        <f t="shared" ca="1" si="0"/>
        <v>2.2367297044252522E-5</v>
      </c>
      <c r="D57">
        <f t="shared" ca="1" si="1"/>
        <v>1</v>
      </c>
      <c r="E57">
        <f t="shared" ca="1" si="2"/>
        <v>-7.0149434019829427E-19</v>
      </c>
      <c r="F57">
        <f t="shared" ca="1" si="3"/>
        <v>9.8077693171280726E-5</v>
      </c>
      <c r="G57">
        <f t="shared" ca="1" si="4"/>
        <v>3</v>
      </c>
      <c r="H57">
        <f t="shared" ca="1" si="5"/>
        <v>-4.9038846585641651E-5</v>
      </c>
      <c r="I57">
        <f t="shared" ca="1" si="6"/>
        <v>4.9038846585640946E-5</v>
      </c>
      <c r="J57">
        <f t="shared" ca="1" si="12"/>
        <v>7.0101968979148364</v>
      </c>
      <c r="K57">
        <f t="shared" ca="1" si="7"/>
        <v>7.0102459367614216</v>
      </c>
      <c r="L57">
        <f t="shared" ca="1" si="13"/>
        <v>37</v>
      </c>
      <c r="M57">
        <f t="shared" si="8"/>
        <v>0.3</v>
      </c>
      <c r="N57">
        <f t="shared" ca="1" si="9"/>
        <v>7.0102459367614216</v>
      </c>
      <c r="O57">
        <f t="shared" ca="1" si="10"/>
        <v>7.0102533743484097</v>
      </c>
      <c r="Q57">
        <f t="shared" ca="1" si="11"/>
        <v>7.0101968979148364</v>
      </c>
    </row>
    <row r="58" spans="2:17">
      <c r="B58" s="2">
        <v>42</v>
      </c>
      <c r="C58">
        <f t="shared" ca="1" si="0"/>
        <v>6.2187171665721005E-5</v>
      </c>
      <c r="D58">
        <f t="shared" ca="1" si="1"/>
        <v>3</v>
      </c>
      <c r="E58">
        <f t="shared" ca="1" si="2"/>
        <v>-2.1332784838790657E-19</v>
      </c>
      <c r="F58">
        <f t="shared" ca="1" si="3"/>
        <v>6.7582358015209754E-5</v>
      </c>
      <c r="G58">
        <f t="shared" ca="1" si="4"/>
        <v>2</v>
      </c>
      <c r="H58">
        <f t="shared" ca="1" si="5"/>
        <v>6.7582358015209754E-5</v>
      </c>
      <c r="I58">
        <f t="shared" ca="1" si="6"/>
        <v>6.7582358015209537E-5</v>
      </c>
      <c r="J58">
        <f t="shared" ca="1" si="12"/>
        <v>7.010185791990394</v>
      </c>
      <c r="K58">
        <f t="shared" ca="1" si="7"/>
        <v>7.0102533743484097</v>
      </c>
      <c r="L58">
        <f t="shared" ca="1" si="13"/>
        <v>37</v>
      </c>
      <c r="M58">
        <f t="shared" si="8"/>
        <v>0.3</v>
      </c>
      <c r="N58">
        <f t="shared" ca="1" si="9"/>
        <v>7.0102533743484097</v>
      </c>
      <c r="O58">
        <f t="shared" ca="1" si="10"/>
        <v>7.0102511342633296</v>
      </c>
      <c r="Q58">
        <f t="shared" ca="1" si="11"/>
        <v>7.010185791990394</v>
      </c>
    </row>
    <row r="59" spans="2:17">
      <c r="B59" s="2">
        <v>43</v>
      </c>
      <c r="C59">
        <f t="shared" ca="1" si="0"/>
        <v>7.1278838763851103E-5</v>
      </c>
      <c r="D59">
        <f t="shared" ca="1" si="1"/>
        <v>1</v>
      </c>
      <c r="E59">
        <f t="shared" ca="1" si="2"/>
        <v>-1.2574801799119287E-18</v>
      </c>
      <c r="F59">
        <f t="shared" ca="1" si="3"/>
        <v>7.6448197377576845E-5</v>
      </c>
      <c r="G59">
        <f t="shared" ca="1" si="4"/>
        <v>2</v>
      </c>
      <c r="H59">
        <f t="shared" ca="1" si="5"/>
        <v>-7.6448197377576845E-5</v>
      </c>
      <c r="I59">
        <f t="shared" ca="1" si="6"/>
        <v>7.6448197377575585E-5</v>
      </c>
      <c r="J59">
        <f t="shared" ca="1" si="12"/>
        <v>7.0101746860659517</v>
      </c>
      <c r="K59">
        <f t="shared" ca="1" si="7"/>
        <v>7.0102511342633296</v>
      </c>
      <c r="L59">
        <f t="shared" ca="1" si="13"/>
        <v>37</v>
      </c>
      <c r="M59">
        <f t="shared" si="8"/>
        <v>0.3</v>
      </c>
      <c r="N59">
        <f t="shared" ca="1" si="9"/>
        <v>7.0102511342633296</v>
      </c>
      <c r="O59">
        <f t="shared" ca="1" si="10"/>
        <v>7.0100707875477672</v>
      </c>
      <c r="Q59">
        <f t="shared" ca="1" si="11"/>
        <v>7.0101746860659517</v>
      </c>
    </row>
    <row r="60" spans="2:17">
      <c r="B60" s="2">
        <v>44</v>
      </c>
      <c r="C60">
        <f t="shared" ca="1" si="0"/>
        <v>8.8636959057742575E-5</v>
      </c>
      <c r="D60">
        <f t="shared" ca="1" si="1"/>
        <v>1</v>
      </c>
      <c r="E60">
        <f t="shared" ca="1" si="2"/>
        <v>-3.4748361093828248E-18</v>
      </c>
      <c r="F60">
        <f t="shared" ca="1" si="3"/>
        <v>9.2792593742302789E-5</v>
      </c>
      <c r="G60">
        <f t="shared" ca="1" si="4"/>
        <v>2</v>
      </c>
      <c r="H60">
        <f t="shared" ca="1" si="5"/>
        <v>9.2792593742302789E-5</v>
      </c>
      <c r="I60">
        <f t="shared" ca="1" si="6"/>
        <v>-9.2792593742306259E-5</v>
      </c>
      <c r="J60">
        <f t="shared" ca="1" si="12"/>
        <v>7.0101635801415094</v>
      </c>
      <c r="K60">
        <f t="shared" ca="1" si="7"/>
        <v>7.0100707875477672</v>
      </c>
      <c r="L60">
        <f t="shared" ca="1" si="13"/>
        <v>37</v>
      </c>
      <c r="M60">
        <f t="shared" si="8"/>
        <v>0.3</v>
      </c>
      <c r="N60">
        <f t="shared" ca="1" si="9"/>
        <v>7.0100707875477672</v>
      </c>
      <c r="O60">
        <f t="shared" ca="1" si="10"/>
        <v>7.0102241330874326</v>
      </c>
      <c r="Q60">
        <f t="shared" ca="1" si="11"/>
        <v>7.0101635801415094</v>
      </c>
    </row>
    <row r="61" spans="2:17">
      <c r="B61" s="2">
        <v>45</v>
      </c>
      <c r="C61">
        <f t="shared" ca="1" si="0"/>
        <v>5.873263252032421E-5</v>
      </c>
      <c r="D61">
        <f t="shared" ca="1" si="1"/>
        <v>3</v>
      </c>
      <c r="E61">
        <f t="shared" ca="1" si="2"/>
        <v>2.01451871938865E-19</v>
      </c>
      <c r="F61">
        <f t="shared" ca="1" si="3"/>
        <v>7.1658870365969073E-5</v>
      </c>
      <c r="G61">
        <f t="shared" ca="1" si="4"/>
        <v>2</v>
      </c>
      <c r="H61">
        <f t="shared" ca="1" si="5"/>
        <v>-7.1658870365969073E-5</v>
      </c>
      <c r="I61">
        <f t="shared" ca="1" si="6"/>
        <v>7.1658870365969276E-5</v>
      </c>
      <c r="J61">
        <f t="shared" ca="1" si="12"/>
        <v>7.0101524742170671</v>
      </c>
      <c r="K61">
        <f t="shared" ca="1" si="7"/>
        <v>7.0102241330874326</v>
      </c>
      <c r="L61">
        <f t="shared" ca="1" si="13"/>
        <v>37</v>
      </c>
      <c r="M61">
        <f t="shared" si="8"/>
        <v>0.3</v>
      </c>
      <c r="N61">
        <f t="shared" ca="1" si="9"/>
        <v>7.0102241330874326</v>
      </c>
      <c r="O61">
        <f t="shared" ca="1" si="10"/>
        <v>7.0102526757340478</v>
      </c>
      <c r="Q61">
        <f t="shared" ca="1" si="11"/>
        <v>7.0101524742170671</v>
      </c>
    </row>
    <row r="62" spans="2:17">
      <c r="B62" s="2">
        <v>46</v>
      </c>
      <c r="C62">
        <f t="shared" ca="1" si="0"/>
        <v>7.0150903077936011E-5</v>
      </c>
      <c r="D62">
        <f t="shared" ca="1" si="1"/>
        <v>3</v>
      </c>
      <c r="E62">
        <f t="shared" ca="1" si="2"/>
        <v>6.0752464163913018E-5</v>
      </c>
      <c r="F62">
        <f t="shared" ca="1" si="3"/>
        <v>5.0554977259387682E-5</v>
      </c>
      <c r="G62">
        <f t="shared" ca="1" si="4"/>
        <v>1</v>
      </c>
      <c r="H62">
        <f t="shared" ca="1" si="5"/>
        <v>5.0554977259387682E-5</v>
      </c>
      <c r="I62">
        <f t="shared" ca="1" si="6"/>
        <v>1.113074414233007E-4</v>
      </c>
      <c r="J62">
        <f t="shared" ca="1" si="12"/>
        <v>7.0101413682926248</v>
      </c>
      <c r="K62">
        <f t="shared" ca="1" si="7"/>
        <v>7.0102526757340478</v>
      </c>
      <c r="L62">
        <f t="shared" ca="1" si="13"/>
        <v>37</v>
      </c>
      <c r="M62">
        <f t="shared" si="8"/>
        <v>0.3</v>
      </c>
      <c r="N62">
        <f t="shared" ca="1" si="9"/>
        <v>7.0102526757340478</v>
      </c>
      <c r="O62">
        <f t="shared" ca="1" si="10"/>
        <v>7.010093099324668</v>
      </c>
      <c r="Q62">
        <f t="shared" ca="1" si="11"/>
        <v>7.0101413682926248</v>
      </c>
    </row>
    <row r="63" spans="2:17">
      <c r="B63" s="2">
        <v>47</v>
      </c>
      <c r="C63">
        <f t="shared" ca="1" si="0"/>
        <v>5.1102389251778616E-5</v>
      </c>
      <c r="D63">
        <f t="shared" ca="1" si="1"/>
        <v>4</v>
      </c>
      <c r="E63">
        <f t="shared" ca="1" si="2"/>
        <v>-5.1102389251778616E-5</v>
      </c>
      <c r="F63">
        <f t="shared" ca="1" si="3"/>
        <v>2.7878691473768983E-5</v>
      </c>
      <c r="G63">
        <f t="shared" ca="1" si="4"/>
        <v>3</v>
      </c>
      <c r="H63">
        <f t="shared" ca="1" si="5"/>
        <v>-1.3939345736884526E-5</v>
      </c>
      <c r="I63">
        <f t="shared" ca="1" si="6"/>
        <v>-3.7163043514894091E-5</v>
      </c>
      <c r="J63">
        <f t="shared" ca="1" si="12"/>
        <v>7.0101302623681825</v>
      </c>
      <c r="K63">
        <f t="shared" ca="1" si="7"/>
        <v>7.010093099324668</v>
      </c>
      <c r="L63">
        <f t="shared" ca="1" si="13"/>
        <v>37</v>
      </c>
      <c r="M63">
        <f t="shared" si="8"/>
        <v>0.3</v>
      </c>
      <c r="N63">
        <f t="shared" ca="1" si="9"/>
        <v>7.010093099324668</v>
      </c>
      <c r="O63">
        <f t="shared" ca="1" si="10"/>
        <v>7.0101920136036897</v>
      </c>
      <c r="Q63">
        <f t="shared" ca="1" si="11"/>
        <v>7.0101302623681825</v>
      </c>
    </row>
    <row r="64" spans="2:17">
      <c r="B64" s="2">
        <v>48</v>
      </c>
      <c r="C64">
        <f t="shared" ca="1" si="0"/>
        <v>9.5861772165222383E-5</v>
      </c>
      <c r="D64">
        <f t="shared" ca="1" si="1"/>
        <v>3</v>
      </c>
      <c r="E64">
        <f t="shared" ca="1" si="2"/>
        <v>-3.7582368656967795E-19</v>
      </c>
      <c r="F64">
        <f t="shared" ca="1" si="3"/>
        <v>7.2857159949850128E-5</v>
      </c>
      <c r="G64">
        <f t="shared" ca="1" si="4"/>
        <v>2</v>
      </c>
      <c r="H64">
        <f t="shared" ca="1" si="5"/>
        <v>7.2857159949850128E-5</v>
      </c>
      <c r="I64">
        <f t="shared" ca="1" si="6"/>
        <v>7.2857159949849749E-5</v>
      </c>
      <c r="J64">
        <f t="shared" ca="1" si="12"/>
        <v>7.0101191564437402</v>
      </c>
      <c r="K64">
        <f t="shared" ca="1" si="7"/>
        <v>7.0101920136036897</v>
      </c>
      <c r="L64">
        <f t="shared" ca="1" si="13"/>
        <v>37</v>
      </c>
      <c r="M64">
        <f t="shared" si="8"/>
        <v>0.3</v>
      </c>
      <c r="N64">
        <f t="shared" ca="1" si="9"/>
        <v>7.0101920136036897</v>
      </c>
      <c r="O64">
        <f t="shared" ca="1" si="10"/>
        <v>7.0101342547760215</v>
      </c>
      <c r="Q64">
        <f t="shared" ca="1" si="11"/>
        <v>7.0101191564437402</v>
      </c>
    </row>
    <row r="65" spans="2:17">
      <c r="B65" s="2">
        <v>49</v>
      </c>
      <c r="C65">
        <f t="shared" ca="1" si="0"/>
        <v>1.6193504335401728E-5</v>
      </c>
      <c r="D65">
        <f t="shared" ca="1" si="1"/>
        <v>1</v>
      </c>
      <c r="E65">
        <f t="shared" ca="1" si="2"/>
        <v>-5.3961188495810155E-19</v>
      </c>
      <c r="F65">
        <f t="shared" ca="1" si="3"/>
        <v>5.2408513448084014E-5</v>
      </c>
      <c r="G65">
        <f t="shared" ca="1" si="4"/>
        <v>3</v>
      </c>
      <c r="H65">
        <f t="shared" ca="1" si="5"/>
        <v>-2.6204256724041719E-5</v>
      </c>
      <c r="I65">
        <f t="shared" ca="1" si="6"/>
        <v>2.620425672404118E-5</v>
      </c>
      <c r="J65">
        <f t="shared" ca="1" si="12"/>
        <v>7.0101080505192979</v>
      </c>
      <c r="K65">
        <f t="shared" ca="1" si="7"/>
        <v>7.0101342547760215</v>
      </c>
      <c r="L65">
        <f t="shared" ca="1" si="13"/>
        <v>37</v>
      </c>
      <c r="M65">
        <f t="shared" si="8"/>
        <v>0.3</v>
      </c>
      <c r="N65">
        <f t="shared" ca="1" si="9"/>
        <v>7.0101342547760215</v>
      </c>
      <c r="O65">
        <f t="shared" ca="1" si="10"/>
        <v>7.0101871351402494</v>
      </c>
      <c r="Q65">
        <f t="shared" ca="1" si="11"/>
        <v>7.0101080505192979</v>
      </c>
    </row>
    <row r="66" spans="2:17">
      <c r="B66" s="2">
        <v>50</v>
      </c>
      <c r="C66">
        <f t="shared" ca="1" si="0"/>
        <v>5.8553366390865523E-5</v>
      </c>
      <c r="D66">
        <f t="shared" ca="1" si="1"/>
        <v>2</v>
      </c>
      <c r="E66">
        <f t="shared" ca="1" si="2"/>
        <v>5.7363859615954842E-20</v>
      </c>
      <c r="F66">
        <f t="shared" ca="1" si="3"/>
        <v>9.0190545394137637E-5</v>
      </c>
      <c r="G66">
        <f t="shared" ca="1" si="4"/>
        <v>4</v>
      </c>
      <c r="H66">
        <f t="shared" ca="1" si="5"/>
        <v>-9.0190545394137637E-5</v>
      </c>
      <c r="I66">
        <f t="shared" ca="1" si="6"/>
        <v>9.0190545394137691E-5</v>
      </c>
      <c r="J66">
        <f t="shared" ca="1" si="12"/>
        <v>7.0100969445948556</v>
      </c>
      <c r="K66">
        <f t="shared" ca="1" si="7"/>
        <v>7.0101871351402494</v>
      </c>
      <c r="L66">
        <f t="shared" ca="1" si="13"/>
        <v>37</v>
      </c>
      <c r="M66">
        <f t="shared" si="8"/>
        <v>0.3</v>
      </c>
      <c r="N66">
        <f t="shared" ca="1" si="9"/>
        <v>7.0101871351402494</v>
      </c>
      <c r="O66">
        <f t="shared" ca="1" si="10"/>
        <v>7.0100667578444957</v>
      </c>
      <c r="Q66">
        <f t="shared" ca="1" si="11"/>
        <v>7.0100969445948556</v>
      </c>
    </row>
    <row r="67" spans="2:17">
      <c r="B67" s="2">
        <v>51</v>
      </c>
      <c r="C67">
        <f t="shared" ca="1" si="0"/>
        <v>8.8229087548198493E-5</v>
      </c>
      <c r="D67">
        <f t="shared" ca="1" si="1"/>
        <v>4</v>
      </c>
      <c r="E67">
        <f t="shared" ca="1" si="2"/>
        <v>-8.8229087548198493E-5</v>
      </c>
      <c r="F67">
        <f t="shared" ca="1" si="3"/>
        <v>6.9148261630951993E-5</v>
      </c>
      <c r="G67">
        <f t="shared" ca="1" si="4"/>
        <v>3</v>
      </c>
      <c r="H67">
        <f t="shared" ca="1" si="5"/>
        <v>6.9148261630951993E-5</v>
      </c>
      <c r="I67">
        <f t="shared" ca="1" si="6"/>
        <v>-1.90808259172465E-5</v>
      </c>
      <c r="J67">
        <f t="shared" ca="1" si="12"/>
        <v>7.0100858386704132</v>
      </c>
      <c r="K67">
        <f t="shared" ca="1" si="7"/>
        <v>7.0100667578444957</v>
      </c>
      <c r="L67">
        <f t="shared" ca="1" si="13"/>
        <v>37</v>
      </c>
      <c r="M67">
        <f t="shared" si="8"/>
        <v>0.3</v>
      </c>
      <c r="N67">
        <f t="shared" ca="1" si="9"/>
        <v>7.0100667578444957</v>
      </c>
      <c r="O67">
        <f t="shared" ca="1" si="10"/>
        <v>7.0100143678203564</v>
      </c>
      <c r="Q67">
        <f t="shared" ca="1" si="11"/>
        <v>7.0100858386704132</v>
      </c>
    </row>
    <row r="68" spans="2:17">
      <c r="B68" s="2">
        <v>52</v>
      </c>
      <c r="C68">
        <f t="shared" ca="1" si="0"/>
        <v>7.8500124469764693E-5</v>
      </c>
      <c r="D68">
        <f t="shared" ca="1" si="1"/>
        <v>1</v>
      </c>
      <c r="E68">
        <f t="shared" ca="1" si="2"/>
        <v>1.2308949434058272E-18</v>
      </c>
      <c r="F68">
        <f t="shared" ca="1" si="3"/>
        <v>6.0364925614210929E-5</v>
      </c>
      <c r="G68">
        <f t="shared" ca="1" si="4"/>
        <v>1</v>
      </c>
      <c r="H68">
        <f t="shared" ca="1" si="5"/>
        <v>6.0364925614210929E-5</v>
      </c>
      <c r="I68">
        <f t="shared" ca="1" si="6"/>
        <v>-6.0364925614209696E-5</v>
      </c>
      <c r="J68">
        <f t="shared" ca="1" si="12"/>
        <v>7.0100747327459709</v>
      </c>
      <c r="K68">
        <f t="shared" ca="1" si="7"/>
        <v>7.0100143678203564</v>
      </c>
      <c r="L68">
        <f t="shared" ca="1" si="13"/>
        <v>37</v>
      </c>
      <c r="M68">
        <f t="shared" si="8"/>
        <v>0.3</v>
      </c>
      <c r="N68">
        <f t="shared" ca="1" si="9"/>
        <v>7.0100143678203564</v>
      </c>
      <c r="O68">
        <f t="shared" ca="1" si="10"/>
        <v>7.0101113141317954</v>
      </c>
      <c r="Q68">
        <f t="shared" ca="1" si="11"/>
        <v>7.0100747327459709</v>
      </c>
    </row>
    <row r="69" spans="2:17">
      <c r="B69" s="2">
        <v>53</v>
      </c>
      <c r="C69">
        <f t="shared" ca="1" si="0"/>
        <v>2.4087242487274944E-5</v>
      </c>
      <c r="D69">
        <f t="shared" ca="1" si="1"/>
        <v>1</v>
      </c>
      <c r="E69">
        <f t="shared" ca="1" si="2"/>
        <v>-1.4166059617446554E-19</v>
      </c>
      <c r="F69">
        <f t="shared" ca="1" si="3"/>
        <v>4.7687310266813699E-5</v>
      </c>
      <c r="G69">
        <f t="shared" ca="1" si="4"/>
        <v>1</v>
      </c>
      <c r="H69">
        <f t="shared" ca="1" si="5"/>
        <v>4.7687310266813699E-5</v>
      </c>
      <c r="I69">
        <f t="shared" ca="1" si="6"/>
        <v>4.7687310266813556E-5</v>
      </c>
      <c r="J69">
        <f t="shared" ca="1" si="12"/>
        <v>7.0100636268215286</v>
      </c>
      <c r="K69">
        <f t="shared" ca="1" si="7"/>
        <v>7.0101113141317954</v>
      </c>
      <c r="L69">
        <f t="shared" ca="1" si="13"/>
        <v>37</v>
      </c>
      <c r="M69">
        <f t="shared" si="8"/>
        <v>0.3</v>
      </c>
      <c r="N69">
        <f t="shared" ca="1" si="9"/>
        <v>7.0101113141317954</v>
      </c>
      <c r="O69">
        <f t="shared" ca="1" si="10"/>
        <v>7.0101337102024459</v>
      </c>
      <c r="Q69">
        <f t="shared" ca="1" si="11"/>
        <v>7.0100636268215286</v>
      </c>
    </row>
    <row r="70" spans="2:17">
      <c r="B70" s="2">
        <v>54</v>
      </c>
      <c r="C70">
        <f t="shared" ca="1" si="0"/>
        <v>4.7221304442727627E-5</v>
      </c>
      <c r="D70">
        <f t="shared" ca="1" si="1"/>
        <v>1</v>
      </c>
      <c r="E70">
        <f t="shared" ca="1" si="2"/>
        <v>-1.2958686652071201E-18</v>
      </c>
      <c r="F70">
        <f t="shared" ca="1" si="3"/>
        <v>8.1189305360046478E-5</v>
      </c>
      <c r="G70">
        <f t="shared" ca="1" si="4"/>
        <v>4</v>
      </c>
      <c r="H70">
        <f t="shared" ca="1" si="5"/>
        <v>-8.1189305360046478E-5</v>
      </c>
      <c r="I70">
        <f t="shared" ca="1" si="6"/>
        <v>8.1189305360045177E-5</v>
      </c>
      <c r="J70">
        <f t="shared" ca="1" si="12"/>
        <v>7.0100525208970863</v>
      </c>
      <c r="K70">
        <f t="shared" ca="1" si="7"/>
        <v>7.0101337102024459</v>
      </c>
      <c r="L70">
        <f t="shared" ca="1" si="13"/>
        <v>37</v>
      </c>
      <c r="M70">
        <f t="shared" si="8"/>
        <v>0.3</v>
      </c>
      <c r="N70">
        <f t="shared" ca="1" si="9"/>
        <v>7.0101337102024459</v>
      </c>
      <c r="O70">
        <f t="shared" ca="1" si="10"/>
        <v>7.0099360869387803</v>
      </c>
      <c r="Q70">
        <f t="shared" ca="1" si="11"/>
        <v>7.0100525208970863</v>
      </c>
    </row>
    <row r="71" spans="2:17">
      <c r="B71" s="2">
        <v>55</v>
      </c>
      <c r="C71">
        <f t="shared" ca="1" si="0"/>
        <v>5.5515555783184611E-5</v>
      </c>
      <c r="D71">
        <f t="shared" ca="1" si="1"/>
        <v>4</v>
      </c>
      <c r="E71">
        <f t="shared" ca="1" si="2"/>
        <v>-5.5515555783184611E-5</v>
      </c>
      <c r="F71">
        <f t="shared" ca="1" si="3"/>
        <v>4.9812478080559465E-5</v>
      </c>
      <c r="G71">
        <f t="shared" ca="1" si="4"/>
        <v>1</v>
      </c>
      <c r="H71">
        <f t="shared" ca="1" si="5"/>
        <v>4.9812478080559465E-5</v>
      </c>
      <c r="I71">
        <f t="shared" ca="1" si="6"/>
        <v>-1.0532803386374408E-4</v>
      </c>
      <c r="J71">
        <f t="shared" ca="1" si="12"/>
        <v>7.010041414972644</v>
      </c>
      <c r="K71">
        <f t="shared" ca="1" si="7"/>
        <v>7.0099360869387803</v>
      </c>
      <c r="L71">
        <f t="shared" ca="1" si="13"/>
        <v>37</v>
      </c>
      <c r="M71">
        <f t="shared" si="8"/>
        <v>0.3</v>
      </c>
      <c r="N71">
        <f t="shared" ca="1" si="9"/>
        <v>7.0099360869387803</v>
      </c>
      <c r="O71">
        <f t="shared" ca="1" si="10"/>
        <v>7.0099742027912555</v>
      </c>
      <c r="Q71">
        <f t="shared" ca="1" si="11"/>
        <v>7.010041414972644</v>
      </c>
    </row>
    <row r="72" spans="2:17">
      <c r="B72" s="2">
        <v>56</v>
      </c>
      <c r="C72">
        <f t="shared" ca="1" si="0"/>
        <v>4.6290103874915443E-5</v>
      </c>
      <c r="D72">
        <f t="shared" ca="1" si="1"/>
        <v>3</v>
      </c>
      <c r="E72">
        <f t="shared" ca="1" si="2"/>
        <v>-4.0088405899497044E-5</v>
      </c>
      <c r="F72">
        <f t="shared" ca="1" si="3"/>
        <v>1.6017851047052122E-5</v>
      </c>
      <c r="G72">
        <f t="shared" ca="1" si="4"/>
        <v>4</v>
      </c>
      <c r="H72">
        <f t="shared" ca="1" si="5"/>
        <v>1.6017851047052122E-5</v>
      </c>
      <c r="I72">
        <f t="shared" ca="1" si="6"/>
        <v>-5.6106256946549169E-5</v>
      </c>
      <c r="J72">
        <f t="shared" ca="1" si="12"/>
        <v>7.0100303090482017</v>
      </c>
      <c r="K72">
        <f t="shared" ca="1" si="7"/>
        <v>7.0099742027912555</v>
      </c>
      <c r="L72">
        <f t="shared" ca="1" si="13"/>
        <v>37</v>
      </c>
      <c r="M72">
        <f t="shared" si="8"/>
        <v>0.3</v>
      </c>
      <c r="N72">
        <f t="shared" ca="1" si="9"/>
        <v>7.0099742027912555</v>
      </c>
      <c r="O72">
        <f t="shared" ca="1" si="10"/>
        <v>7.0099263561709551</v>
      </c>
      <c r="Q72">
        <f t="shared" ca="1" si="11"/>
        <v>7.0100303090482017</v>
      </c>
    </row>
    <row r="73" spans="2:17">
      <c r="B73" s="2">
        <v>57</v>
      </c>
      <c r="C73">
        <f t="shared" ca="1" si="0"/>
        <v>6.7607392413107873E-5</v>
      </c>
      <c r="D73">
        <f t="shared" ca="1" si="1"/>
        <v>2</v>
      </c>
      <c r="E73">
        <f t="shared" ca="1" si="2"/>
        <v>1.1926949498675678E-18</v>
      </c>
      <c r="F73">
        <f t="shared" ca="1" si="3"/>
        <v>9.2846952804194008E-5</v>
      </c>
      <c r="G73">
        <f t="shared" ca="1" si="4"/>
        <v>3</v>
      </c>
      <c r="H73">
        <f t="shared" ca="1" si="5"/>
        <v>9.2846952804194008E-5</v>
      </c>
      <c r="I73">
        <f t="shared" ca="1" si="6"/>
        <v>-9.2846952804192815E-5</v>
      </c>
      <c r="J73">
        <f t="shared" ca="1" si="12"/>
        <v>7.0100192031237594</v>
      </c>
      <c r="K73">
        <f t="shared" ca="1" si="7"/>
        <v>7.0099263561709551</v>
      </c>
      <c r="L73">
        <f t="shared" ca="1" si="13"/>
        <v>37</v>
      </c>
      <c r="M73">
        <f t="shared" si="8"/>
        <v>0.3</v>
      </c>
      <c r="N73">
        <f t="shared" ca="1" si="9"/>
        <v>7.0099263561709551</v>
      </c>
      <c r="O73">
        <f t="shared" ca="1" si="10"/>
        <v>7.0099094864399438</v>
      </c>
      <c r="Q73">
        <f t="shared" ca="1" si="11"/>
        <v>7.0100192031237594</v>
      </c>
    </row>
    <row r="74" spans="2:17">
      <c r="B74" s="2">
        <v>58</v>
      </c>
      <c r="C74">
        <f t="shared" ca="1" si="0"/>
        <v>7.0241011108645817E-5</v>
      </c>
      <c r="D74">
        <f t="shared" ca="1" si="1"/>
        <v>2</v>
      </c>
      <c r="E74">
        <f t="shared" ca="1" si="2"/>
        <v>-3.0462182736628898E-23</v>
      </c>
      <c r="F74">
        <f t="shared" ca="1" si="3"/>
        <v>9.8610759372927027E-5</v>
      </c>
      <c r="G74">
        <f t="shared" ca="1" si="4"/>
        <v>1</v>
      </c>
      <c r="H74">
        <f t="shared" ca="1" si="5"/>
        <v>9.8610759372927027E-5</v>
      </c>
      <c r="I74">
        <f t="shared" ca="1" si="6"/>
        <v>-9.8610759372927027E-5</v>
      </c>
      <c r="J74">
        <f t="shared" ca="1" si="12"/>
        <v>7.0100080971993171</v>
      </c>
      <c r="K74">
        <f t="shared" ca="1" si="7"/>
        <v>7.0099094864399438</v>
      </c>
      <c r="L74">
        <f t="shared" ca="1" si="13"/>
        <v>37</v>
      </c>
      <c r="M74">
        <f t="shared" si="8"/>
        <v>0.3</v>
      </c>
      <c r="N74">
        <f t="shared" ca="1" si="9"/>
        <v>7.0099094864399438</v>
      </c>
      <c r="O74">
        <f t="shared" ca="1" si="10"/>
        <v>7.0099745552986432</v>
      </c>
      <c r="Q74">
        <f t="shared" ca="1" si="11"/>
        <v>7.0100080971993171</v>
      </c>
    </row>
    <row r="75" spans="2:17">
      <c r="B75" s="2">
        <v>59</v>
      </c>
      <c r="C75">
        <f t="shared" ca="1" si="0"/>
        <v>4.9384440850870187E-5</v>
      </c>
      <c r="D75">
        <f t="shared" ca="1" si="1"/>
        <v>2</v>
      </c>
      <c r="E75">
        <f t="shared" ca="1" si="2"/>
        <v>5.3241807982012228E-19</v>
      </c>
      <c r="F75">
        <f t="shared" ca="1" si="3"/>
        <v>2.2435976231361121E-5</v>
      </c>
      <c r="G75">
        <f t="shared" ca="1" si="4"/>
        <v>1</v>
      </c>
      <c r="H75">
        <f t="shared" ca="1" si="5"/>
        <v>2.2435976231361121E-5</v>
      </c>
      <c r="I75">
        <f t="shared" ca="1" si="6"/>
        <v>-2.2435976231360589E-5</v>
      </c>
      <c r="J75">
        <f t="shared" ca="1" si="12"/>
        <v>7.0099969912748747</v>
      </c>
      <c r="K75">
        <f t="shared" ca="1" si="7"/>
        <v>7.0099745552986432</v>
      </c>
      <c r="L75">
        <f t="shared" ca="1" si="13"/>
        <v>37</v>
      </c>
      <c r="M75">
        <f t="shared" si="8"/>
        <v>0.3</v>
      </c>
      <c r="N75">
        <f t="shared" ca="1" si="9"/>
        <v>7.0099745552986432</v>
      </c>
      <c r="O75">
        <f t="shared" ca="1" si="10"/>
        <v>7.0100065385873656</v>
      </c>
      <c r="Q75">
        <f t="shared" ca="1" si="11"/>
        <v>7.0099969912748747</v>
      </c>
    </row>
    <row r="76" spans="2:17">
      <c r="B76" s="2">
        <v>60</v>
      </c>
      <c r="C76">
        <f t="shared" ca="1" si="0"/>
        <v>8.8655562898658861E-5</v>
      </c>
      <c r="D76">
        <f t="shared" ca="1" si="1"/>
        <v>4</v>
      </c>
      <c r="E76">
        <f t="shared" ca="1" si="2"/>
        <v>-9.5578433973668463E-19</v>
      </c>
      <c r="F76">
        <f t="shared" ca="1" si="3"/>
        <v>2.0653236932705623E-5</v>
      </c>
      <c r="G76">
        <f t="shared" ca="1" si="4"/>
        <v>3</v>
      </c>
      <c r="H76">
        <f t="shared" ca="1" si="5"/>
        <v>2.0653236932705623E-5</v>
      </c>
      <c r="I76">
        <f t="shared" ca="1" si="6"/>
        <v>2.0653236932704667E-5</v>
      </c>
      <c r="J76">
        <f t="shared" ca="1" si="12"/>
        <v>7.0099858853504324</v>
      </c>
      <c r="K76">
        <f t="shared" ca="1" si="7"/>
        <v>7.0100065385873656</v>
      </c>
      <c r="L76">
        <f t="shared" ca="1" si="13"/>
        <v>37</v>
      </c>
      <c r="M76">
        <f t="shared" si="8"/>
        <v>0.3</v>
      </c>
      <c r="N76">
        <f t="shared" ca="1" si="9"/>
        <v>7.0100065385873656</v>
      </c>
      <c r="O76">
        <f t="shared" ca="1" si="10"/>
        <v>7.0100174864728233</v>
      </c>
      <c r="Q76">
        <f t="shared" ca="1" si="11"/>
        <v>7.0099858853504324</v>
      </c>
    </row>
    <row r="77" spans="2:17">
      <c r="B77" s="2">
        <v>61</v>
      </c>
      <c r="C77">
        <f t="shared" ca="1" si="0"/>
        <v>4.9313849971303458E-5</v>
      </c>
      <c r="D77">
        <f t="shared" ca="1" si="1"/>
        <v>3</v>
      </c>
      <c r="E77">
        <f t="shared" ca="1" si="2"/>
        <v>4.2707046833563486E-5</v>
      </c>
      <c r="F77">
        <f t="shared" ca="1" si="3"/>
        <v>8.1638764345718615E-5</v>
      </c>
      <c r="G77">
        <f t="shared" ca="1" si="4"/>
        <v>4</v>
      </c>
      <c r="H77">
        <f t="shared" ca="1" si="5"/>
        <v>1.6004022089065602E-19</v>
      </c>
      <c r="I77">
        <f t="shared" ca="1" si="6"/>
        <v>4.2707046833563323E-5</v>
      </c>
      <c r="J77">
        <f t="shared" ca="1" si="12"/>
        <v>7.0099747794259901</v>
      </c>
      <c r="K77">
        <f t="shared" ca="1" si="7"/>
        <v>7.0100174864728233</v>
      </c>
      <c r="L77">
        <f t="shared" ca="1" si="13"/>
        <v>37</v>
      </c>
      <c r="M77">
        <f t="shared" si="8"/>
        <v>0.3</v>
      </c>
      <c r="N77">
        <f t="shared" ca="1" si="9"/>
        <v>7.0100174864728233</v>
      </c>
      <c r="Q77">
        <f t="shared" ca="1" si="11"/>
        <v>7.0099747794259901</v>
      </c>
    </row>
  </sheetData>
  <phoneticPr fontId="4"/>
  <pageMargins left="0.7" right="0.7" top="0.75" bottom="0.75" header="0.3" footer="0.3"/>
  <legacyDrawing r:id="rId1"/>
  <oleObjects>
    <oleObject progId="Equation.3" shapeId="8193" r:id="rId2"/>
    <oleObject progId="Equation.3" shapeId="8194" r:id="rId3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workbookViewId="0">
      <selection activeCell="I16" sqref="I16:I77"/>
    </sheetView>
  </sheetViews>
  <sheetFormatPr defaultColWidth="8.77734375" defaultRowHeight="13.2"/>
  <cols>
    <col min="4" max="4" width="10.44140625" bestFit="1" customWidth="1"/>
    <col min="8" max="8" width="12" bestFit="1" customWidth="1"/>
    <col min="9" max="9" width="12.6640625" bestFit="1" customWidth="1"/>
    <col min="12" max="12" width="10.44140625" bestFit="1" customWidth="1"/>
  </cols>
  <sheetData>
    <row r="1" spans="2:17">
      <c r="D1" s="1" t="s">
        <v>0</v>
      </c>
      <c r="E1" s="1" t="s">
        <v>3</v>
      </c>
      <c r="F1" s="1" t="s">
        <v>4</v>
      </c>
      <c r="G1" s="1"/>
      <c r="H1" s="1" t="s">
        <v>8</v>
      </c>
      <c r="I1" s="1" t="s">
        <v>3</v>
      </c>
      <c r="J1" s="1" t="s">
        <v>4</v>
      </c>
      <c r="K1" s="1"/>
      <c r="L1" s="1" t="s">
        <v>19</v>
      </c>
      <c r="M1" s="1" t="s">
        <v>3</v>
      </c>
      <c r="N1" s="1" t="s">
        <v>4</v>
      </c>
      <c r="O1" s="1"/>
    </row>
    <row r="2" spans="2:17">
      <c r="D2" s="1" t="s">
        <v>1</v>
      </c>
      <c r="E2" s="3">
        <f>result!E2</f>
        <v>1.0000000000000001E-5</v>
      </c>
      <c r="F2" s="3">
        <f>result!F2</f>
        <v>1E-4</v>
      </c>
      <c r="G2" s="1"/>
      <c r="H2" s="1" t="s">
        <v>9</v>
      </c>
      <c r="I2" s="3">
        <f>result!I2</f>
        <v>7.0104600000000001</v>
      </c>
      <c r="J2" s="3">
        <f>result!J2</f>
        <v>7.01065</v>
      </c>
      <c r="K2" s="1">
        <f ca="1">NORMINV(RAND(),AVERAGE(I2:J2),ABS(J2-I2)/6)</f>
        <v>7.0105154971080896</v>
      </c>
      <c r="L2" s="1" t="s">
        <v>20</v>
      </c>
      <c r="M2" s="3">
        <f>result!M2</f>
        <v>35</v>
      </c>
      <c r="N2" s="3">
        <f>result!N2</f>
        <v>40</v>
      </c>
      <c r="O2" s="1">
        <f ca="1">RANDBETWEEN(M2,N2)</f>
        <v>36</v>
      </c>
    </row>
    <row r="3" spans="2:17">
      <c r="D3" s="1" t="s">
        <v>2</v>
      </c>
      <c r="E3" s="3">
        <f>result!E3</f>
        <v>1.0000000000000001E-5</v>
      </c>
      <c r="F3" s="3">
        <f>result!F3</f>
        <v>1E-4</v>
      </c>
      <c r="G3" s="1"/>
      <c r="H3" s="1" t="s">
        <v>10</v>
      </c>
      <c r="I3" s="3">
        <f>result!I3</f>
        <v>1</v>
      </c>
      <c r="J3" s="3">
        <f>result!J3</f>
        <v>1</v>
      </c>
      <c r="K3" s="1">
        <f>AVERAGE(I3:J3)</f>
        <v>1</v>
      </c>
      <c r="L3" s="1" t="s">
        <v>0</v>
      </c>
      <c r="M3" s="3">
        <f>result!M3</f>
        <v>7.0097500000000004</v>
      </c>
      <c r="N3" s="3">
        <f>result!N3</f>
        <v>7.01</v>
      </c>
      <c r="O3" s="1">
        <f ca="1">RAND()*(N3-M3)+M3</f>
        <v>7.0098909606945234</v>
      </c>
    </row>
    <row r="4" spans="2:17">
      <c r="D4" s="1" t="s">
        <v>5</v>
      </c>
      <c r="E4" s="1"/>
      <c r="F4" s="1"/>
      <c r="G4" s="1"/>
      <c r="H4" s="1" t="s">
        <v>11</v>
      </c>
      <c r="I4" s="1"/>
      <c r="J4" s="1"/>
      <c r="K4" s="1"/>
      <c r="L4" s="1" t="s">
        <v>21</v>
      </c>
      <c r="M4" s="3">
        <f>result!M4</f>
        <v>0.3</v>
      </c>
      <c r="N4" s="1"/>
      <c r="O4" s="1"/>
    </row>
    <row r="5" spans="2:17">
      <c r="D5" s="1" t="s">
        <v>6</v>
      </c>
      <c r="E5" s="3">
        <f>result!E5</f>
        <v>1</v>
      </c>
      <c r="F5" s="3">
        <f>result!F5</f>
        <v>4</v>
      </c>
      <c r="G5" s="1"/>
      <c r="H5" s="1" t="s">
        <v>12</v>
      </c>
      <c r="I5" s="3">
        <f>result!I5</f>
        <v>7.0099</v>
      </c>
      <c r="J5" s="3">
        <f>result!J5</f>
        <v>7.01</v>
      </c>
      <c r="K5" s="1">
        <f ca="1">NORMINV(RAND(),AVERAGE(I5:J5),ABS(J5-I5)/6)</f>
        <v>7.0099694468307154</v>
      </c>
      <c r="L5" s="1"/>
      <c r="M5" s="1"/>
      <c r="N5" s="1"/>
      <c r="O5" s="1"/>
    </row>
    <row r="6" spans="2:17">
      <c r="D6" s="1" t="s">
        <v>7</v>
      </c>
      <c r="E6" s="3">
        <f>result!E6</f>
        <v>1</v>
      </c>
      <c r="F6" s="3">
        <f>result!F6</f>
        <v>4</v>
      </c>
      <c r="G6" s="1"/>
      <c r="H6" s="1" t="s">
        <v>13</v>
      </c>
      <c r="I6" s="3">
        <f>result!I6</f>
        <v>61</v>
      </c>
      <c r="J6" s="3">
        <f>result!J6</f>
        <v>61</v>
      </c>
      <c r="K6" s="1">
        <f>AVERAGE(I6:J6)</f>
        <v>61</v>
      </c>
      <c r="L6" s="1"/>
      <c r="M6" s="1"/>
      <c r="N6" s="1"/>
      <c r="O6" s="1"/>
    </row>
    <row r="7" spans="2:17">
      <c r="H7" s="1" t="s">
        <v>22</v>
      </c>
      <c r="I7" s="1">
        <f ca="1">(K2-K5)/(K3-K6)</f>
        <v>-9.1008379562366553E-6</v>
      </c>
    </row>
    <row r="8" spans="2:17">
      <c r="K8">
        <f ca="1">RAND()</f>
        <v>0.87820771354233518</v>
      </c>
    </row>
    <row r="16" spans="2:17">
      <c r="B16" s="2" t="s">
        <v>14</v>
      </c>
      <c r="C16" t="s">
        <v>1</v>
      </c>
      <c r="D16" t="s">
        <v>6</v>
      </c>
      <c r="E16" t="s">
        <v>15</v>
      </c>
      <c r="F16" t="s">
        <v>2</v>
      </c>
      <c r="G16" t="s">
        <v>7</v>
      </c>
      <c r="H16" t="s">
        <v>16</v>
      </c>
      <c r="I16" t="s">
        <v>17</v>
      </c>
      <c r="J16" t="s">
        <v>18</v>
      </c>
      <c r="K16" t="s">
        <v>25</v>
      </c>
      <c r="L16" t="s">
        <v>23</v>
      </c>
      <c r="M16" t="s">
        <v>24</v>
      </c>
      <c r="N16" t="s">
        <v>27</v>
      </c>
      <c r="O16" t="s">
        <v>28</v>
      </c>
      <c r="Q16" t="s">
        <v>38</v>
      </c>
    </row>
    <row r="17" spans="2:17">
      <c r="B17" s="2">
        <v>1</v>
      </c>
      <c r="C17">
        <f ca="1">RAND()*($F$2-$E$2)+$E$2</f>
        <v>3.2949592382072045E-5</v>
      </c>
      <c r="D17">
        <f ca="1">RANDBETWEEN($E$5,$F$5)</f>
        <v>4</v>
      </c>
      <c r="E17">
        <f ca="1">C17*SIN(2*PI()*B17/D17)</f>
        <v>3.2949592382072045E-5</v>
      </c>
      <c r="F17">
        <f ca="1">RAND()*($F$2-$E$2)+$E$2</f>
        <v>8.4746815595212953E-5</v>
      </c>
      <c r="G17">
        <f ca="1">RANDBETWEEN($E$6,$F$6)</f>
        <v>1</v>
      </c>
      <c r="H17">
        <f ca="1">F17*COS(2*PI()*B17/G17)</f>
        <v>8.4746815595212953E-5</v>
      </c>
      <c r="I17">
        <f ca="1">IF(RAND()&gt;$K$8,E17+H17,E17-H17)</f>
        <v>-5.1797223213140909E-5</v>
      </c>
      <c r="J17">
        <f ca="1">K2</f>
        <v>7.0105154971080896</v>
      </c>
      <c r="K17">
        <f ca="1">I17+J17</f>
        <v>7.0104636998848768</v>
      </c>
      <c r="L17">
        <f ca="1">$O$2</f>
        <v>36</v>
      </c>
      <c r="M17">
        <f>$M$4</f>
        <v>0.3</v>
      </c>
      <c r="N17">
        <f ca="1">IF(AND(B17=L17,RAND()&lt;M17),$O$3,K17)</f>
        <v>7.0104636998848768</v>
      </c>
      <c r="O17">
        <f ca="1">N18</f>
        <v>7.0104133241005737</v>
      </c>
      <c r="Q17">
        <f ca="1">IF(AND(B17=$O$2,RAND()&lt;$M$4),$O$3,J17)</f>
        <v>7.0105154971080896</v>
      </c>
    </row>
    <row r="18" spans="2:17">
      <c r="B18" s="2">
        <v>2</v>
      </c>
      <c r="C18">
        <f t="shared" ref="C18:C77" ca="1" si="0">RAND()*($F$2-$E$2)+$E$2</f>
        <v>9.9909931942622637E-5</v>
      </c>
      <c r="D18">
        <f t="shared" ref="D18:D77" ca="1" si="1">RANDBETWEEN($E$5,$F$5)</f>
        <v>2</v>
      </c>
      <c r="E18">
        <f t="shared" ref="E18:E77" ca="1" si="2">C18*SIN(2*PI()*B18/D18)</f>
        <v>-2.44808997499059E-20</v>
      </c>
      <c r="F18">
        <f t="shared" ref="F18:F77" ca="1" si="3">RAND()*($F$2-$E$2)+$E$2</f>
        <v>9.3072169560214291E-5</v>
      </c>
      <c r="G18">
        <f t="shared" ref="G18:G77" ca="1" si="4">RANDBETWEEN($E$6,$F$6)</f>
        <v>2</v>
      </c>
      <c r="H18">
        <f t="shared" ref="H18:H77" ca="1" si="5">F18*COS(2*PI()*B18/G18)</f>
        <v>9.3072169560214291E-5</v>
      </c>
      <c r="I18">
        <f t="shared" ref="I18:I77" ca="1" si="6">IF(RAND()&gt;$K$8,E18+H18,E18-H18)</f>
        <v>-9.3072169560214318E-5</v>
      </c>
      <c r="J18">
        <f ca="1">J17+$I$7</f>
        <v>7.0105063962701335</v>
      </c>
      <c r="K18">
        <f t="shared" ref="K18:K77" ca="1" si="7">I18+J18</f>
        <v>7.0104133241005737</v>
      </c>
      <c r="L18">
        <f ca="1">L17</f>
        <v>36</v>
      </c>
      <c r="M18">
        <f t="shared" ref="M18:M77" si="8">$M$4</f>
        <v>0.3</v>
      </c>
      <c r="N18">
        <f t="shared" ref="N18:N77" ca="1" si="9">IF(AND(B18=L18,RAND()&lt;M18),$O$3,K18)</f>
        <v>7.0104133241005737</v>
      </c>
      <c r="O18">
        <f t="shared" ref="O18:O76" ca="1" si="10">N19</f>
        <v>7.0105485442592439</v>
      </c>
      <c r="Q18">
        <f t="shared" ref="Q18:Q77" ca="1" si="11">IF(AND(B18=$O$2,RAND()&lt;$M$4),$O$3,J18)</f>
        <v>7.0105063962701335</v>
      </c>
    </row>
    <row r="19" spans="2:17">
      <c r="B19" s="2">
        <v>3</v>
      </c>
      <c r="C19">
        <f t="shared" ca="1" si="0"/>
        <v>7.6577547194930801E-5</v>
      </c>
      <c r="D19">
        <f t="shared" ca="1" si="1"/>
        <v>2</v>
      </c>
      <c r="E19">
        <f t="shared" ca="1" si="2"/>
        <v>2.8145659087968421E-20</v>
      </c>
      <c r="F19">
        <f t="shared" ca="1" si="3"/>
        <v>5.1248827066837456E-5</v>
      </c>
      <c r="G19">
        <f t="shared" ca="1" si="4"/>
        <v>3</v>
      </c>
      <c r="H19">
        <f t="shared" ca="1" si="5"/>
        <v>5.1248827066837456E-5</v>
      </c>
      <c r="I19">
        <f t="shared" ca="1" si="6"/>
        <v>5.1248827066837483E-5</v>
      </c>
      <c r="J19">
        <f t="shared" ref="J19:J77" ca="1" si="12">J18+$I$7</f>
        <v>7.0104972954321774</v>
      </c>
      <c r="K19">
        <f t="shared" ca="1" si="7"/>
        <v>7.0105485442592439</v>
      </c>
      <c r="L19">
        <f t="shared" ref="L19:L77" ca="1" si="13">L18</f>
        <v>36</v>
      </c>
      <c r="M19">
        <f t="shared" si="8"/>
        <v>0.3</v>
      </c>
      <c r="N19">
        <f t="shared" ca="1" si="9"/>
        <v>7.0105485442592439</v>
      </c>
      <c r="O19">
        <f t="shared" ca="1" si="10"/>
        <v>7.0105222137498355</v>
      </c>
      <c r="Q19">
        <f t="shared" ca="1" si="11"/>
        <v>7.0104972954321774</v>
      </c>
    </row>
    <row r="20" spans="2:17">
      <c r="B20" s="2">
        <v>4</v>
      </c>
      <c r="C20">
        <f t="shared" ca="1" si="0"/>
        <v>1.2963387998690964E-5</v>
      </c>
      <c r="D20">
        <f t="shared" ca="1" si="1"/>
        <v>3</v>
      </c>
      <c r="E20">
        <f t="shared" ca="1" si="2"/>
        <v>1.1226623325980694E-5</v>
      </c>
      <c r="F20">
        <f t="shared" ca="1" si="3"/>
        <v>2.2792532288609861E-5</v>
      </c>
      <c r="G20">
        <f t="shared" ca="1" si="4"/>
        <v>4</v>
      </c>
      <c r="H20">
        <f t="shared" ca="1" si="5"/>
        <v>2.2792532288609861E-5</v>
      </c>
      <c r="I20">
        <f t="shared" ca="1" si="6"/>
        <v>3.4019155614590557E-5</v>
      </c>
      <c r="J20">
        <f t="shared" ca="1" si="12"/>
        <v>7.0104881945942212</v>
      </c>
      <c r="K20">
        <f t="shared" ca="1" si="7"/>
        <v>7.0105222137498355</v>
      </c>
      <c r="L20">
        <f t="shared" ca="1" si="13"/>
        <v>36</v>
      </c>
      <c r="M20">
        <f t="shared" si="8"/>
        <v>0.3</v>
      </c>
      <c r="N20">
        <f t="shared" ca="1" si="9"/>
        <v>7.0105222137498355</v>
      </c>
      <c r="O20">
        <f t="shared" ca="1" si="10"/>
        <v>7.0105231805884598</v>
      </c>
      <c r="Q20">
        <f t="shared" ca="1" si="11"/>
        <v>7.0104881945942212</v>
      </c>
    </row>
    <row r="21" spans="2:17">
      <c r="B21" s="2">
        <v>5</v>
      </c>
      <c r="C21">
        <f t="shared" ca="1" si="0"/>
        <v>5.9235090277702521E-5</v>
      </c>
      <c r="D21">
        <f t="shared" ca="1" si="1"/>
        <v>1</v>
      </c>
      <c r="E21">
        <f t="shared" ca="1" si="2"/>
        <v>-7.2571779330099862E-20</v>
      </c>
      <c r="F21">
        <f t="shared" ca="1" si="3"/>
        <v>8.8173664388547783E-5</v>
      </c>
      <c r="G21">
        <f t="shared" ca="1" si="4"/>
        <v>3</v>
      </c>
      <c r="H21">
        <f t="shared" ca="1" si="5"/>
        <v>-4.4086832194273878E-5</v>
      </c>
      <c r="I21">
        <f t="shared" ca="1" si="6"/>
        <v>4.4086832194273803E-5</v>
      </c>
      <c r="J21">
        <f t="shared" ca="1" si="12"/>
        <v>7.0104790937562651</v>
      </c>
      <c r="K21">
        <f t="shared" ca="1" si="7"/>
        <v>7.0105231805884598</v>
      </c>
      <c r="L21">
        <f t="shared" ca="1" si="13"/>
        <v>36</v>
      </c>
      <c r="M21">
        <f t="shared" si="8"/>
        <v>0.3</v>
      </c>
      <c r="N21">
        <f t="shared" ca="1" si="9"/>
        <v>7.0105231805884598</v>
      </c>
      <c r="O21">
        <f t="shared" ca="1" si="10"/>
        <v>7.010543178664169</v>
      </c>
      <c r="Q21">
        <f t="shared" ca="1" si="11"/>
        <v>7.0104790937562651</v>
      </c>
    </row>
    <row r="22" spans="2:17">
      <c r="B22" s="2">
        <v>6</v>
      </c>
      <c r="C22">
        <f t="shared" ca="1" si="0"/>
        <v>9.2776074409929777E-5</v>
      </c>
      <c r="D22">
        <f t="shared" ca="1" si="1"/>
        <v>1</v>
      </c>
      <c r="E22">
        <f t="shared" ca="1" si="2"/>
        <v>-1.3639735705897515E-19</v>
      </c>
      <c r="F22">
        <f t="shared" ca="1" si="3"/>
        <v>7.3185745860094198E-5</v>
      </c>
      <c r="G22">
        <f t="shared" ca="1" si="4"/>
        <v>4</v>
      </c>
      <c r="H22">
        <f t="shared" ca="1" si="5"/>
        <v>-7.3185745860094198E-5</v>
      </c>
      <c r="I22">
        <f t="shared" ca="1" si="6"/>
        <v>7.3185745860094063E-5</v>
      </c>
      <c r="J22">
        <f t="shared" ca="1" si="12"/>
        <v>7.010469992918309</v>
      </c>
      <c r="K22">
        <f t="shared" ca="1" si="7"/>
        <v>7.010543178664169</v>
      </c>
      <c r="L22">
        <f t="shared" ca="1" si="13"/>
        <v>36</v>
      </c>
      <c r="M22">
        <f t="shared" si="8"/>
        <v>0.3</v>
      </c>
      <c r="N22">
        <f t="shared" ca="1" si="9"/>
        <v>7.010543178664169</v>
      </c>
      <c r="O22">
        <f t="shared" ca="1" si="10"/>
        <v>7.0104496778517005</v>
      </c>
      <c r="Q22">
        <f t="shared" ca="1" si="11"/>
        <v>7.010469992918309</v>
      </c>
    </row>
    <row r="23" spans="2:17">
      <c r="B23" s="2">
        <v>7</v>
      </c>
      <c r="C23">
        <f t="shared" ca="1" si="0"/>
        <v>9.0522365773715432E-5</v>
      </c>
      <c r="D23">
        <f t="shared" ca="1" si="1"/>
        <v>2</v>
      </c>
      <c r="E23">
        <f t="shared" ca="1" si="2"/>
        <v>7.7632335593638287E-20</v>
      </c>
      <c r="F23">
        <f t="shared" ca="1" si="3"/>
        <v>1.1214228652620199E-5</v>
      </c>
      <c r="G23">
        <f t="shared" ca="1" si="4"/>
        <v>1</v>
      </c>
      <c r="H23">
        <f t="shared" ca="1" si="5"/>
        <v>1.1214228652620199E-5</v>
      </c>
      <c r="I23">
        <f t="shared" ca="1" si="6"/>
        <v>-1.1214228652620121E-5</v>
      </c>
      <c r="J23">
        <f t="shared" ca="1" si="12"/>
        <v>7.0104608920803528</v>
      </c>
      <c r="K23">
        <f t="shared" ca="1" si="7"/>
        <v>7.0104496778517005</v>
      </c>
      <c r="L23">
        <f t="shared" ca="1" si="13"/>
        <v>36</v>
      </c>
      <c r="M23">
        <f t="shared" si="8"/>
        <v>0.3</v>
      </c>
      <c r="N23">
        <f t="shared" ca="1" si="9"/>
        <v>7.0104496778517005</v>
      </c>
      <c r="O23">
        <f t="shared" ca="1" si="10"/>
        <v>7.0104079732466946</v>
      </c>
      <c r="Q23">
        <f t="shared" ca="1" si="11"/>
        <v>7.0104608920803528</v>
      </c>
    </row>
    <row r="24" spans="2:17">
      <c r="B24" s="2">
        <v>8</v>
      </c>
      <c r="C24">
        <f t="shared" ca="1" si="0"/>
        <v>7.613426941123689E-5</v>
      </c>
      <c r="D24">
        <f t="shared" ca="1" si="1"/>
        <v>3</v>
      </c>
      <c r="E24">
        <f t="shared" ca="1" si="2"/>
        <v>-6.5934211408699597E-5</v>
      </c>
      <c r="F24">
        <f t="shared" ca="1" si="3"/>
        <v>2.2116215707048543E-5</v>
      </c>
      <c r="G24">
        <f t="shared" ca="1" si="4"/>
        <v>2</v>
      </c>
      <c r="H24">
        <f t="shared" ca="1" si="5"/>
        <v>2.2116215707048543E-5</v>
      </c>
      <c r="I24">
        <f t="shared" ca="1" si="6"/>
        <v>-4.3817995701651057E-5</v>
      </c>
      <c r="J24">
        <f t="shared" ca="1" si="12"/>
        <v>7.0104517912423967</v>
      </c>
      <c r="K24">
        <f t="shared" ca="1" si="7"/>
        <v>7.0104079732466946</v>
      </c>
      <c r="L24">
        <f t="shared" ca="1" si="13"/>
        <v>36</v>
      </c>
      <c r="M24">
        <f t="shared" si="8"/>
        <v>0.3</v>
      </c>
      <c r="N24">
        <f t="shared" ca="1" si="9"/>
        <v>7.0104079732466946</v>
      </c>
      <c r="O24">
        <f t="shared" ca="1" si="10"/>
        <v>7.0103740819405251</v>
      </c>
      <c r="Q24">
        <f t="shared" ca="1" si="11"/>
        <v>7.0104517912423967</v>
      </c>
    </row>
    <row r="25" spans="2:17">
      <c r="B25" s="2">
        <v>9</v>
      </c>
      <c r="C25">
        <f t="shared" ca="1" si="0"/>
        <v>4.2211291311104829E-5</v>
      </c>
      <c r="D25">
        <f t="shared" ca="1" si="1"/>
        <v>2</v>
      </c>
      <c r="E25">
        <f t="shared" ca="1" si="2"/>
        <v>4.6543588496547967E-20</v>
      </c>
      <c r="F25">
        <f t="shared" ca="1" si="3"/>
        <v>6.8608463915310468E-5</v>
      </c>
      <c r="G25">
        <f t="shared" ca="1" si="4"/>
        <v>3</v>
      </c>
      <c r="H25">
        <f t="shared" ca="1" si="5"/>
        <v>6.8608463915310468E-5</v>
      </c>
      <c r="I25">
        <f t="shared" ca="1" si="6"/>
        <v>-6.8608463915310428E-5</v>
      </c>
      <c r="J25">
        <f t="shared" ca="1" si="12"/>
        <v>7.0104426904044406</v>
      </c>
      <c r="K25">
        <f t="shared" ca="1" si="7"/>
        <v>7.0103740819405251</v>
      </c>
      <c r="L25">
        <f t="shared" ca="1" si="13"/>
        <v>36</v>
      </c>
      <c r="M25">
        <f t="shared" si="8"/>
        <v>0.3</v>
      </c>
      <c r="N25">
        <f t="shared" ca="1" si="9"/>
        <v>7.0103740819405251</v>
      </c>
      <c r="O25">
        <f t="shared" ca="1" si="10"/>
        <v>7.0104751762243627</v>
      </c>
      <c r="Q25">
        <f t="shared" ca="1" si="11"/>
        <v>7.0104426904044406</v>
      </c>
    </row>
    <row r="26" spans="2:17">
      <c r="B26" s="2">
        <v>10</v>
      </c>
      <c r="C26">
        <f t="shared" ca="1" si="0"/>
        <v>1.4728115614610085E-5</v>
      </c>
      <c r="D26">
        <f t="shared" ca="1" si="1"/>
        <v>1</v>
      </c>
      <c r="E26">
        <f t="shared" ca="1" si="2"/>
        <v>-3.6088256177910128E-20</v>
      </c>
      <c r="F26">
        <f t="shared" ca="1" si="3"/>
        <v>4.1586657878569775E-5</v>
      </c>
      <c r="G26">
        <f t="shared" ca="1" si="4"/>
        <v>2</v>
      </c>
      <c r="H26">
        <f t="shared" ca="1" si="5"/>
        <v>4.1586657878569775E-5</v>
      </c>
      <c r="I26">
        <f t="shared" ca="1" si="6"/>
        <v>4.1586657878569741E-5</v>
      </c>
      <c r="J26">
        <f t="shared" ca="1" si="12"/>
        <v>7.0104335895664844</v>
      </c>
      <c r="K26">
        <f t="shared" ca="1" si="7"/>
        <v>7.0104751762243627</v>
      </c>
      <c r="L26">
        <f t="shared" ca="1" si="13"/>
        <v>36</v>
      </c>
      <c r="M26">
        <f t="shared" si="8"/>
        <v>0.3</v>
      </c>
      <c r="N26">
        <f t="shared" ca="1" si="9"/>
        <v>7.0104751762243627</v>
      </c>
      <c r="O26">
        <f t="shared" ca="1" si="10"/>
        <v>7.0104244887285283</v>
      </c>
      <c r="Q26">
        <f t="shared" ca="1" si="11"/>
        <v>7.0104335895664844</v>
      </c>
    </row>
    <row r="27" spans="2:17">
      <c r="B27" s="2">
        <v>11</v>
      </c>
      <c r="C27">
        <f t="shared" ca="1" si="0"/>
        <v>8.2754317788956555E-5</v>
      </c>
      <c r="D27">
        <f t="shared" ca="1" si="1"/>
        <v>1</v>
      </c>
      <c r="E27">
        <f t="shared" ca="1" si="2"/>
        <v>-8.110547076448047E-19</v>
      </c>
      <c r="F27">
        <f t="shared" ca="1" si="3"/>
        <v>6.0370093438563479E-5</v>
      </c>
      <c r="G27">
        <f t="shared" ca="1" si="4"/>
        <v>4</v>
      </c>
      <c r="H27">
        <f t="shared" ca="1" si="5"/>
        <v>-1.4791810805924421E-19</v>
      </c>
      <c r="I27">
        <f t="shared" ca="1" si="6"/>
        <v>-6.6313659958556047E-19</v>
      </c>
      <c r="J27">
        <f t="shared" ca="1" si="12"/>
        <v>7.0104244887285283</v>
      </c>
      <c r="K27">
        <f t="shared" ca="1" si="7"/>
        <v>7.0104244887285283</v>
      </c>
      <c r="L27">
        <f t="shared" ca="1" si="13"/>
        <v>36</v>
      </c>
      <c r="M27">
        <f t="shared" si="8"/>
        <v>0.3</v>
      </c>
      <c r="N27">
        <f t="shared" ca="1" si="9"/>
        <v>7.0104244887285283</v>
      </c>
      <c r="O27">
        <f t="shared" ca="1" si="10"/>
        <v>7.0103829668769562</v>
      </c>
      <c r="Q27">
        <f t="shared" ca="1" si="11"/>
        <v>7.0104244887285283</v>
      </c>
    </row>
    <row r="28" spans="2:17">
      <c r="B28" s="2">
        <v>12</v>
      </c>
      <c r="C28">
        <f t="shared" ca="1" si="0"/>
        <v>4.6150553471647572E-5</v>
      </c>
      <c r="D28">
        <f t="shared" ca="1" si="1"/>
        <v>1</v>
      </c>
      <c r="E28">
        <f t="shared" ca="1" si="2"/>
        <v>-1.3569907026952002E-19</v>
      </c>
      <c r="F28">
        <f t="shared" ca="1" si="3"/>
        <v>3.242101361639857E-5</v>
      </c>
      <c r="G28">
        <f t="shared" ca="1" si="4"/>
        <v>4</v>
      </c>
      <c r="H28">
        <f t="shared" ca="1" si="5"/>
        <v>3.242101361639857E-5</v>
      </c>
      <c r="I28">
        <f t="shared" ca="1" si="6"/>
        <v>-3.2421013616398706E-5</v>
      </c>
      <c r="J28">
        <f t="shared" ca="1" si="12"/>
        <v>7.0104153878905722</v>
      </c>
      <c r="K28">
        <f t="shared" ca="1" si="7"/>
        <v>7.0103829668769562</v>
      </c>
      <c r="L28">
        <f t="shared" ca="1" si="13"/>
        <v>36</v>
      </c>
      <c r="M28">
        <f t="shared" si="8"/>
        <v>0.3</v>
      </c>
      <c r="N28">
        <f t="shared" ca="1" si="9"/>
        <v>7.0103829668769562</v>
      </c>
      <c r="O28">
        <f t="shared" ca="1" si="10"/>
        <v>7.0105784029601832</v>
      </c>
      <c r="Q28">
        <f t="shared" ca="1" si="11"/>
        <v>7.0104153878905722</v>
      </c>
    </row>
    <row r="29" spans="2:17">
      <c r="B29" s="2">
        <v>13</v>
      </c>
      <c r="C29">
        <f t="shared" ca="1" si="0"/>
        <v>8.3721932330839329E-5</v>
      </c>
      <c r="D29">
        <f t="shared" ca="1" si="1"/>
        <v>3</v>
      </c>
      <c r="E29">
        <f t="shared" ca="1" si="2"/>
        <v>7.2505320252428578E-5</v>
      </c>
      <c r="F29">
        <f t="shared" ca="1" si="3"/>
        <v>9.9610587315135819E-5</v>
      </c>
      <c r="G29">
        <f t="shared" ca="1" si="4"/>
        <v>2</v>
      </c>
      <c r="H29">
        <f t="shared" ca="1" si="5"/>
        <v>-9.9610587315135819E-5</v>
      </c>
      <c r="I29">
        <f t="shared" ca="1" si="6"/>
        <v>1.721159075675644E-4</v>
      </c>
      <c r="J29">
        <f t="shared" ca="1" si="12"/>
        <v>7.010406287052616</v>
      </c>
      <c r="K29">
        <f t="shared" ca="1" si="7"/>
        <v>7.0105784029601832</v>
      </c>
      <c r="L29">
        <f t="shared" ca="1" si="13"/>
        <v>36</v>
      </c>
      <c r="M29">
        <f t="shared" si="8"/>
        <v>0.3</v>
      </c>
      <c r="N29">
        <f t="shared" ca="1" si="9"/>
        <v>7.0105784029601832</v>
      </c>
      <c r="O29">
        <f t="shared" ca="1" si="10"/>
        <v>7.0104649153483374</v>
      </c>
      <c r="Q29">
        <f t="shared" ca="1" si="11"/>
        <v>7.010406287052616</v>
      </c>
    </row>
    <row r="30" spans="2:17">
      <c r="B30" s="2">
        <v>14</v>
      </c>
      <c r="C30">
        <f t="shared" ca="1" si="0"/>
        <v>5.6256699928016822E-5</v>
      </c>
      <c r="D30">
        <f t="shared" ca="1" si="1"/>
        <v>1</v>
      </c>
      <c r="E30">
        <f t="shared" ca="1" si="2"/>
        <v>-1.9298386518618951E-19</v>
      </c>
      <c r="F30">
        <f t="shared" ca="1" si="3"/>
        <v>6.772913367732999E-5</v>
      </c>
      <c r="G30">
        <f t="shared" ca="1" si="4"/>
        <v>4</v>
      </c>
      <c r="H30">
        <f t="shared" ca="1" si="5"/>
        <v>-6.772913367732999E-5</v>
      </c>
      <c r="I30">
        <f t="shared" ca="1" si="6"/>
        <v>6.77291336773298E-5</v>
      </c>
      <c r="J30">
        <f t="shared" ca="1" si="12"/>
        <v>7.0103971862146599</v>
      </c>
      <c r="K30">
        <f t="shared" ca="1" si="7"/>
        <v>7.0104649153483374</v>
      </c>
      <c r="L30">
        <f t="shared" ca="1" si="13"/>
        <v>36</v>
      </c>
      <c r="M30">
        <f t="shared" si="8"/>
        <v>0.3</v>
      </c>
      <c r="N30">
        <f t="shared" ca="1" si="9"/>
        <v>7.0104649153483374</v>
      </c>
      <c r="O30">
        <f t="shared" ca="1" si="10"/>
        <v>7.0103335861494465</v>
      </c>
      <c r="Q30">
        <f t="shared" ca="1" si="11"/>
        <v>7.0103971862146599</v>
      </c>
    </row>
    <row r="31" spans="2:17">
      <c r="B31" s="2">
        <v>15</v>
      </c>
      <c r="C31">
        <f t="shared" ca="1" si="0"/>
        <v>8.4087180706765303E-5</v>
      </c>
      <c r="D31">
        <f t="shared" ca="1" si="1"/>
        <v>3</v>
      </c>
      <c r="E31">
        <f t="shared" ca="1" si="2"/>
        <v>-4.0175695662921008E-19</v>
      </c>
      <c r="F31">
        <f t="shared" ca="1" si="3"/>
        <v>5.4499227257024093E-5</v>
      </c>
      <c r="G31">
        <f t="shared" ca="1" si="4"/>
        <v>3</v>
      </c>
      <c r="H31">
        <f t="shared" ca="1" si="5"/>
        <v>5.4499227257024093E-5</v>
      </c>
      <c r="I31">
        <f t="shared" ca="1" si="6"/>
        <v>-5.4499227257024493E-5</v>
      </c>
      <c r="J31">
        <f t="shared" ca="1" si="12"/>
        <v>7.0103880853767038</v>
      </c>
      <c r="K31">
        <f t="shared" ca="1" si="7"/>
        <v>7.0103335861494465</v>
      </c>
      <c r="L31">
        <f t="shared" ca="1" si="13"/>
        <v>36</v>
      </c>
      <c r="M31">
        <f t="shared" si="8"/>
        <v>0.3</v>
      </c>
      <c r="N31">
        <f t="shared" ca="1" si="9"/>
        <v>7.0103335861494465</v>
      </c>
      <c r="O31">
        <f t="shared" ca="1" si="10"/>
        <v>7.0103230470201785</v>
      </c>
      <c r="Q31">
        <f t="shared" ca="1" si="11"/>
        <v>7.0103880853767038</v>
      </c>
    </row>
    <row r="32" spans="2:17">
      <c r="B32" s="2">
        <v>16</v>
      </c>
      <c r="C32">
        <f t="shared" ca="1" si="0"/>
        <v>5.6110576026482931E-5</v>
      </c>
      <c r="D32">
        <f t="shared" ca="1" si="1"/>
        <v>4</v>
      </c>
      <c r="E32">
        <f t="shared" ca="1" si="2"/>
        <v>-5.4995028418302569E-20</v>
      </c>
      <c r="F32">
        <f t="shared" ca="1" si="3"/>
        <v>5.5937518568834097E-5</v>
      </c>
      <c r="G32">
        <f t="shared" ca="1" si="4"/>
        <v>1</v>
      </c>
      <c r="H32">
        <f t="shared" ca="1" si="5"/>
        <v>5.5937518568834097E-5</v>
      </c>
      <c r="I32">
        <f t="shared" ca="1" si="6"/>
        <v>-5.5937518568834151E-5</v>
      </c>
      <c r="J32">
        <f t="shared" ca="1" si="12"/>
        <v>7.0103789845387476</v>
      </c>
      <c r="K32">
        <f t="shared" ca="1" si="7"/>
        <v>7.0103230470201785</v>
      </c>
      <c r="L32">
        <f t="shared" ca="1" si="13"/>
        <v>36</v>
      </c>
      <c r="M32">
        <f t="shared" si="8"/>
        <v>0.3</v>
      </c>
      <c r="N32">
        <f t="shared" ca="1" si="9"/>
        <v>7.0103230470201785</v>
      </c>
      <c r="O32">
        <f t="shared" ca="1" si="10"/>
        <v>7.0104161683786073</v>
      </c>
      <c r="Q32">
        <f t="shared" ca="1" si="11"/>
        <v>7.0103789845387476</v>
      </c>
    </row>
    <row r="33" spans="2:17">
      <c r="B33" s="2">
        <v>17</v>
      </c>
      <c r="C33">
        <f t="shared" ca="1" si="0"/>
        <v>3.2738670348815537E-5</v>
      </c>
      <c r="D33">
        <f t="shared" ca="1" si="1"/>
        <v>3</v>
      </c>
      <c r="E33">
        <f t="shared" ca="1" si="2"/>
        <v>-2.835252020819862E-5</v>
      </c>
      <c r="F33">
        <f t="shared" ca="1" si="3"/>
        <v>7.4637198023818829E-5</v>
      </c>
      <c r="G33">
        <f t="shared" ca="1" si="4"/>
        <v>2</v>
      </c>
      <c r="H33">
        <f t="shared" ca="1" si="5"/>
        <v>-7.4637198023818829E-5</v>
      </c>
      <c r="I33">
        <f t="shared" ca="1" si="6"/>
        <v>4.6284677815620207E-5</v>
      </c>
      <c r="J33">
        <f t="shared" ca="1" si="12"/>
        <v>7.0103698837007915</v>
      </c>
      <c r="K33">
        <f t="shared" ca="1" si="7"/>
        <v>7.0104161683786073</v>
      </c>
      <c r="L33">
        <f t="shared" ca="1" si="13"/>
        <v>36</v>
      </c>
      <c r="M33">
        <f t="shared" si="8"/>
        <v>0.3</v>
      </c>
      <c r="N33">
        <f t="shared" ca="1" si="9"/>
        <v>7.0104161683786073</v>
      </c>
      <c r="O33">
        <f t="shared" ca="1" si="10"/>
        <v>7.0102805488290407</v>
      </c>
      <c r="Q33">
        <f t="shared" ca="1" si="11"/>
        <v>7.0103698837007915</v>
      </c>
    </row>
    <row r="34" spans="2:17">
      <c r="B34" s="2">
        <v>18</v>
      </c>
      <c r="C34">
        <f t="shared" ca="1" si="0"/>
        <v>1.595382689793172E-5</v>
      </c>
      <c r="D34">
        <f t="shared" ca="1" si="1"/>
        <v>1</v>
      </c>
      <c r="E34">
        <f t="shared" ca="1" si="2"/>
        <v>-7.0364902945970264E-20</v>
      </c>
      <c r="F34">
        <f t="shared" ca="1" si="3"/>
        <v>8.0234033795020877E-5</v>
      </c>
      <c r="G34">
        <f t="shared" ca="1" si="4"/>
        <v>3</v>
      </c>
      <c r="H34">
        <f t="shared" ca="1" si="5"/>
        <v>8.0234033795020877E-5</v>
      </c>
      <c r="I34">
        <f t="shared" ca="1" si="6"/>
        <v>-8.0234033795020945E-5</v>
      </c>
      <c r="J34">
        <f t="shared" ca="1" si="12"/>
        <v>7.0103607828628354</v>
      </c>
      <c r="K34">
        <f t="shared" ca="1" si="7"/>
        <v>7.0102805488290407</v>
      </c>
      <c r="L34">
        <f t="shared" ca="1" si="13"/>
        <v>36</v>
      </c>
      <c r="M34">
        <f t="shared" si="8"/>
        <v>0.3</v>
      </c>
      <c r="N34">
        <f t="shared" ca="1" si="9"/>
        <v>7.0102805488290407</v>
      </c>
      <c r="O34">
        <f t="shared" ca="1" si="10"/>
        <v>7.0102738363982349</v>
      </c>
      <c r="Q34">
        <f t="shared" ca="1" si="11"/>
        <v>7.0103607828628354</v>
      </c>
    </row>
    <row r="35" spans="2:17">
      <c r="B35" s="2">
        <v>19</v>
      </c>
      <c r="C35">
        <f t="shared" ca="1" si="0"/>
        <v>7.4835361819151731E-5</v>
      </c>
      <c r="D35">
        <f t="shared" ca="1" si="1"/>
        <v>2</v>
      </c>
      <c r="E35">
        <f t="shared" ca="1" si="2"/>
        <v>4.4006902661288149E-19</v>
      </c>
      <c r="F35">
        <f t="shared" ca="1" si="3"/>
        <v>7.7845626644050436E-5</v>
      </c>
      <c r="G35">
        <f t="shared" ca="1" si="4"/>
        <v>1</v>
      </c>
      <c r="H35">
        <f t="shared" ca="1" si="5"/>
        <v>7.7845626644050436E-5</v>
      </c>
      <c r="I35">
        <f t="shared" ca="1" si="6"/>
        <v>-7.7845626644050002E-5</v>
      </c>
      <c r="J35">
        <f t="shared" ca="1" si="12"/>
        <v>7.0103516820248792</v>
      </c>
      <c r="K35">
        <f t="shared" ca="1" si="7"/>
        <v>7.0102738363982349</v>
      </c>
      <c r="L35">
        <f t="shared" ca="1" si="13"/>
        <v>36</v>
      </c>
      <c r="M35">
        <f t="shared" si="8"/>
        <v>0.3</v>
      </c>
      <c r="N35">
        <f t="shared" ca="1" si="9"/>
        <v>7.0102738363982349</v>
      </c>
      <c r="O35">
        <f t="shared" ca="1" si="10"/>
        <v>7.0102938562800947</v>
      </c>
      <c r="Q35">
        <f t="shared" ca="1" si="11"/>
        <v>7.0103516820248792</v>
      </c>
    </row>
    <row r="36" spans="2:17">
      <c r="B36" s="2">
        <v>20</v>
      </c>
      <c r="C36">
        <f t="shared" ca="1" si="0"/>
        <v>6.8985523333519984E-5</v>
      </c>
      <c r="D36">
        <f t="shared" ca="1" si="1"/>
        <v>3</v>
      </c>
      <c r="E36">
        <f t="shared" ca="1" si="2"/>
        <v>-5.9743215700192483E-5</v>
      </c>
      <c r="F36">
        <f t="shared" ca="1" si="3"/>
        <v>2.2036617743895951E-5</v>
      </c>
      <c r="G36">
        <f t="shared" ca="1" si="4"/>
        <v>3</v>
      </c>
      <c r="H36">
        <f t="shared" ca="1" si="5"/>
        <v>-1.1018308871947962E-5</v>
      </c>
      <c r="I36">
        <f t="shared" ca="1" si="6"/>
        <v>-4.8724906828244525E-5</v>
      </c>
      <c r="J36">
        <f t="shared" ca="1" si="12"/>
        <v>7.0103425811869231</v>
      </c>
      <c r="K36">
        <f t="shared" ca="1" si="7"/>
        <v>7.0102938562800947</v>
      </c>
      <c r="L36">
        <f t="shared" ca="1" si="13"/>
        <v>36</v>
      </c>
      <c r="M36">
        <f t="shared" si="8"/>
        <v>0.3</v>
      </c>
      <c r="N36">
        <f t="shared" ca="1" si="9"/>
        <v>7.0102938562800947</v>
      </c>
      <c r="O36">
        <f t="shared" ca="1" si="10"/>
        <v>7.0102696336848735</v>
      </c>
      <c r="Q36">
        <f t="shared" ca="1" si="11"/>
        <v>7.0103425811869231</v>
      </c>
    </row>
    <row r="37" spans="2:17">
      <c r="B37" s="2">
        <v>21</v>
      </c>
      <c r="C37">
        <f t="shared" ca="1" si="0"/>
        <v>2.1205028630181452E-5</v>
      </c>
      <c r="D37">
        <f t="shared" ca="1" si="1"/>
        <v>4</v>
      </c>
      <c r="E37">
        <f t="shared" ca="1" si="2"/>
        <v>2.1205028630181452E-5</v>
      </c>
      <c r="F37">
        <f t="shared" ca="1" si="3"/>
        <v>8.5051692723602949E-5</v>
      </c>
      <c r="G37">
        <f t="shared" ca="1" si="4"/>
        <v>3</v>
      </c>
      <c r="H37">
        <f t="shared" ca="1" si="5"/>
        <v>8.5051692723602949E-5</v>
      </c>
      <c r="I37">
        <f t="shared" ca="1" si="6"/>
        <v>-6.3846664093421501E-5</v>
      </c>
      <c r="J37">
        <f t="shared" ca="1" si="12"/>
        <v>7.010333480348967</v>
      </c>
      <c r="K37">
        <f t="shared" ca="1" si="7"/>
        <v>7.0102696336848735</v>
      </c>
      <c r="L37">
        <f t="shared" ca="1" si="13"/>
        <v>36</v>
      </c>
      <c r="M37">
        <f t="shared" si="8"/>
        <v>0.3</v>
      </c>
      <c r="N37">
        <f t="shared" ca="1" si="9"/>
        <v>7.0102696336848735</v>
      </c>
      <c r="O37">
        <f t="shared" ca="1" si="10"/>
        <v>7.0102885707625244</v>
      </c>
      <c r="Q37">
        <f t="shared" ca="1" si="11"/>
        <v>7.010333480348967</v>
      </c>
    </row>
    <row r="38" spans="2:17">
      <c r="B38" s="2">
        <v>22</v>
      </c>
      <c r="C38">
        <f t="shared" ca="1" si="0"/>
        <v>1.1538931005902876E-5</v>
      </c>
      <c r="D38">
        <f t="shared" ca="1" si="1"/>
        <v>3</v>
      </c>
      <c r="E38">
        <f t="shared" ca="1" si="2"/>
        <v>9.9930073836278404E-6</v>
      </c>
      <c r="F38">
        <f t="shared" ca="1" si="3"/>
        <v>4.5801755869751438E-5</v>
      </c>
      <c r="G38">
        <f t="shared" ca="1" si="4"/>
        <v>1</v>
      </c>
      <c r="H38">
        <f t="shared" ca="1" si="5"/>
        <v>4.5801755869751438E-5</v>
      </c>
      <c r="I38">
        <f t="shared" ca="1" si="6"/>
        <v>-3.5808748486123599E-5</v>
      </c>
      <c r="J38">
        <f t="shared" ca="1" si="12"/>
        <v>7.0103243795110108</v>
      </c>
      <c r="K38">
        <f t="shared" ca="1" si="7"/>
        <v>7.0102885707625244</v>
      </c>
      <c r="L38">
        <f t="shared" ca="1" si="13"/>
        <v>36</v>
      </c>
      <c r="M38">
        <f t="shared" si="8"/>
        <v>0.3</v>
      </c>
      <c r="N38">
        <f t="shared" ca="1" si="9"/>
        <v>7.0102885707625244</v>
      </c>
      <c r="O38">
        <f t="shared" ca="1" si="10"/>
        <v>7.0102656393316796</v>
      </c>
      <c r="Q38">
        <f t="shared" ca="1" si="11"/>
        <v>7.0103243795110108</v>
      </c>
    </row>
    <row r="39" spans="2:17">
      <c r="B39" s="2">
        <v>23</v>
      </c>
      <c r="C39">
        <f t="shared" ca="1" si="0"/>
        <v>5.7318574210679861E-5</v>
      </c>
      <c r="D39">
        <f t="shared" ca="1" si="1"/>
        <v>3</v>
      </c>
      <c r="E39">
        <f t="shared" ca="1" si="2"/>
        <v>-4.9639341375152149E-5</v>
      </c>
      <c r="F39">
        <f t="shared" ca="1" si="3"/>
        <v>6.6877839920167234E-5</v>
      </c>
      <c r="G39">
        <f t="shared" ca="1" si="4"/>
        <v>4</v>
      </c>
      <c r="H39">
        <f t="shared" ca="1" si="5"/>
        <v>-2.1302448292919592E-19</v>
      </c>
      <c r="I39">
        <f t="shared" ca="1" si="6"/>
        <v>-4.9639341375151939E-5</v>
      </c>
      <c r="J39">
        <f t="shared" ca="1" si="12"/>
        <v>7.0103152786730547</v>
      </c>
      <c r="K39">
        <f t="shared" ca="1" si="7"/>
        <v>7.0102656393316796</v>
      </c>
      <c r="L39">
        <f t="shared" ca="1" si="13"/>
        <v>36</v>
      </c>
      <c r="M39">
        <f t="shared" si="8"/>
        <v>0.3</v>
      </c>
      <c r="N39">
        <f t="shared" ca="1" si="9"/>
        <v>7.0102656393316796</v>
      </c>
      <c r="O39">
        <f t="shared" ca="1" si="10"/>
        <v>7.010395600774797</v>
      </c>
      <c r="Q39">
        <f t="shared" ca="1" si="11"/>
        <v>7.0103152786730547</v>
      </c>
    </row>
    <row r="40" spans="2:17">
      <c r="B40" s="2">
        <v>24</v>
      </c>
      <c r="C40">
        <f t="shared" ca="1" si="0"/>
        <v>2.3612733318499413E-5</v>
      </c>
      <c r="D40">
        <f t="shared" ca="1" si="1"/>
        <v>3</v>
      </c>
      <c r="E40">
        <f t="shared" ca="1" si="2"/>
        <v>-4.6286565986126156E-20</v>
      </c>
      <c r="F40">
        <f t="shared" ca="1" si="3"/>
        <v>8.9422939698567927E-5</v>
      </c>
      <c r="G40">
        <f t="shared" ca="1" si="4"/>
        <v>3</v>
      </c>
      <c r="H40">
        <f t="shared" ca="1" si="5"/>
        <v>8.9422939698567927E-5</v>
      </c>
      <c r="I40">
        <f t="shared" ca="1" si="6"/>
        <v>8.9422939698567886E-5</v>
      </c>
      <c r="J40">
        <f t="shared" ca="1" si="12"/>
        <v>7.0103061778350986</v>
      </c>
      <c r="K40">
        <f t="shared" ca="1" si="7"/>
        <v>7.010395600774797</v>
      </c>
      <c r="L40">
        <f t="shared" ca="1" si="13"/>
        <v>36</v>
      </c>
      <c r="M40">
        <f t="shared" si="8"/>
        <v>0.3</v>
      </c>
      <c r="N40">
        <f t="shared" ca="1" si="9"/>
        <v>7.010395600774797</v>
      </c>
      <c r="O40">
        <f t="shared" ca="1" si="10"/>
        <v>7.0102782463134838</v>
      </c>
      <c r="Q40">
        <f t="shared" ca="1" si="11"/>
        <v>7.0103061778350986</v>
      </c>
    </row>
    <row r="41" spans="2:17">
      <c r="B41" s="2">
        <v>25</v>
      </c>
      <c r="C41">
        <f t="shared" ca="1" si="0"/>
        <v>1.3433009070358014E-5</v>
      </c>
      <c r="D41">
        <f t="shared" ca="1" si="1"/>
        <v>4</v>
      </c>
      <c r="E41">
        <f t="shared" ca="1" si="2"/>
        <v>1.3433009070358014E-5</v>
      </c>
      <c r="F41">
        <f t="shared" ca="1" si="3"/>
        <v>3.2263692729164158E-5</v>
      </c>
      <c r="G41">
        <f t="shared" ca="1" si="4"/>
        <v>1</v>
      </c>
      <c r="H41">
        <f t="shared" ca="1" si="5"/>
        <v>3.2263692729164158E-5</v>
      </c>
      <c r="I41">
        <f t="shared" ca="1" si="6"/>
        <v>-1.8830683658806142E-5</v>
      </c>
      <c r="J41">
        <f t="shared" ca="1" si="12"/>
        <v>7.0102970769971424</v>
      </c>
      <c r="K41">
        <f t="shared" ca="1" si="7"/>
        <v>7.0102782463134838</v>
      </c>
      <c r="L41">
        <f t="shared" ca="1" si="13"/>
        <v>36</v>
      </c>
      <c r="M41">
        <f t="shared" si="8"/>
        <v>0.3</v>
      </c>
      <c r="N41">
        <f t="shared" ca="1" si="9"/>
        <v>7.0102782463134838</v>
      </c>
      <c r="O41">
        <f t="shared" ca="1" si="10"/>
        <v>7.0102976758427067</v>
      </c>
      <c r="Q41">
        <f t="shared" ca="1" si="11"/>
        <v>7.0102970769971424</v>
      </c>
    </row>
    <row r="42" spans="2:17">
      <c r="B42" s="2">
        <v>26</v>
      </c>
      <c r="C42">
        <f t="shared" ca="1" si="0"/>
        <v>6.883918419878739E-5</v>
      </c>
      <c r="D42">
        <f t="shared" ca="1" si="1"/>
        <v>1</v>
      </c>
      <c r="E42">
        <f t="shared" ca="1" si="2"/>
        <v>5.3970490053876286E-19</v>
      </c>
      <c r="F42">
        <f t="shared" ca="1" si="3"/>
        <v>1.9399367041101358E-5</v>
      </c>
      <c r="G42">
        <f t="shared" ca="1" si="4"/>
        <v>3</v>
      </c>
      <c r="H42">
        <f t="shared" ca="1" si="5"/>
        <v>-9.6996835205506739E-6</v>
      </c>
      <c r="I42">
        <f t="shared" ca="1" si="6"/>
        <v>9.6996835205512143E-6</v>
      </c>
      <c r="J42">
        <f t="shared" ca="1" si="12"/>
        <v>7.0102879761591863</v>
      </c>
      <c r="K42">
        <f t="shared" ca="1" si="7"/>
        <v>7.0102976758427067</v>
      </c>
      <c r="L42">
        <f t="shared" ca="1" si="13"/>
        <v>36</v>
      </c>
      <c r="M42">
        <f t="shared" si="8"/>
        <v>0.3</v>
      </c>
      <c r="N42">
        <f t="shared" ca="1" si="9"/>
        <v>7.0102976758427067</v>
      </c>
      <c r="O42">
        <f t="shared" ca="1" si="10"/>
        <v>7.0103173521159974</v>
      </c>
      <c r="Q42">
        <f t="shared" ca="1" si="11"/>
        <v>7.0102879761591863</v>
      </c>
    </row>
    <row r="43" spans="2:17">
      <c r="B43" s="2">
        <v>27</v>
      </c>
      <c r="C43">
        <f t="shared" ca="1" si="0"/>
        <v>3.4553167813088606E-5</v>
      </c>
      <c r="D43">
        <f t="shared" ca="1" si="1"/>
        <v>3</v>
      </c>
      <c r="E43">
        <f t="shared" ca="1" si="2"/>
        <v>-7.6198968285126782E-20</v>
      </c>
      <c r="F43">
        <f t="shared" ca="1" si="3"/>
        <v>3.8476794767301073E-5</v>
      </c>
      <c r="G43">
        <f t="shared" ca="1" si="4"/>
        <v>2</v>
      </c>
      <c r="H43">
        <f t="shared" ca="1" si="5"/>
        <v>-3.8476794767301073E-5</v>
      </c>
      <c r="I43">
        <f t="shared" ca="1" si="6"/>
        <v>3.8476794767300998E-5</v>
      </c>
      <c r="J43">
        <f t="shared" ca="1" si="12"/>
        <v>7.0102788753212302</v>
      </c>
      <c r="K43">
        <f t="shared" ca="1" si="7"/>
        <v>7.0103173521159974</v>
      </c>
      <c r="L43">
        <f t="shared" ca="1" si="13"/>
        <v>36</v>
      </c>
      <c r="M43">
        <f t="shared" si="8"/>
        <v>0.3</v>
      </c>
      <c r="N43">
        <f t="shared" ca="1" si="9"/>
        <v>7.0103173521159974</v>
      </c>
      <c r="O43">
        <f t="shared" ca="1" si="10"/>
        <v>7.0102482606867138</v>
      </c>
      <c r="Q43">
        <f t="shared" ca="1" si="11"/>
        <v>7.0102788753212302</v>
      </c>
    </row>
    <row r="44" spans="2:17">
      <c r="B44" s="2">
        <v>28</v>
      </c>
      <c r="C44">
        <f t="shared" ca="1" si="0"/>
        <v>1.7728466628755747E-5</v>
      </c>
      <c r="D44">
        <f t="shared" ca="1" si="1"/>
        <v>1</v>
      </c>
      <c r="E44">
        <f t="shared" ca="1" si="2"/>
        <v>-1.2163201958946715E-19</v>
      </c>
      <c r="F44">
        <f t="shared" ca="1" si="3"/>
        <v>2.1513796560034139E-5</v>
      </c>
      <c r="G44">
        <f t="shared" ca="1" si="4"/>
        <v>1</v>
      </c>
      <c r="H44">
        <f t="shared" ca="1" si="5"/>
        <v>2.1513796560034139E-5</v>
      </c>
      <c r="I44">
        <f t="shared" ca="1" si="6"/>
        <v>-2.1513796560034261E-5</v>
      </c>
      <c r="J44">
        <f t="shared" ca="1" si="12"/>
        <v>7.010269774483274</v>
      </c>
      <c r="K44">
        <f t="shared" ca="1" si="7"/>
        <v>7.0102482606867138</v>
      </c>
      <c r="L44">
        <f t="shared" ca="1" si="13"/>
        <v>36</v>
      </c>
      <c r="M44">
        <f t="shared" si="8"/>
        <v>0.3</v>
      </c>
      <c r="N44">
        <f t="shared" ca="1" si="9"/>
        <v>7.0102482606867138</v>
      </c>
      <c r="O44">
        <f t="shared" ca="1" si="10"/>
        <v>7.0101902362052924</v>
      </c>
      <c r="Q44">
        <f t="shared" ca="1" si="11"/>
        <v>7.010269774483274</v>
      </c>
    </row>
    <row r="45" spans="2:17">
      <c r="B45" s="2">
        <v>29</v>
      </c>
      <c r="C45">
        <f t="shared" ca="1" si="0"/>
        <v>1.7438288176241237E-5</v>
      </c>
      <c r="D45">
        <f t="shared" ca="1" si="1"/>
        <v>1</v>
      </c>
      <c r="E45">
        <f t="shared" ca="1" si="2"/>
        <v>-7.5626519700436135E-24</v>
      </c>
      <c r="F45">
        <f t="shared" ca="1" si="3"/>
        <v>7.0437440025758889E-5</v>
      </c>
      <c r="G45">
        <f t="shared" ca="1" si="4"/>
        <v>1</v>
      </c>
      <c r="H45">
        <f t="shared" ca="1" si="5"/>
        <v>7.0437440025758889E-5</v>
      </c>
      <c r="I45">
        <f t="shared" ca="1" si="6"/>
        <v>-7.0437440025758889E-5</v>
      </c>
      <c r="J45">
        <f t="shared" ca="1" si="12"/>
        <v>7.0102606736453179</v>
      </c>
      <c r="K45">
        <f t="shared" ca="1" si="7"/>
        <v>7.0101902362052924</v>
      </c>
      <c r="L45">
        <f t="shared" ca="1" si="13"/>
        <v>36</v>
      </c>
      <c r="M45">
        <f t="shared" si="8"/>
        <v>0.3</v>
      </c>
      <c r="N45">
        <f t="shared" ca="1" si="9"/>
        <v>7.0101902362052924</v>
      </c>
      <c r="O45">
        <f t="shared" ca="1" si="10"/>
        <v>7.0103046991447586</v>
      </c>
      <c r="Q45">
        <f t="shared" ca="1" si="11"/>
        <v>7.0102606736453179</v>
      </c>
    </row>
    <row r="46" spans="2:17">
      <c r="B46" s="2">
        <v>30</v>
      </c>
      <c r="C46">
        <f t="shared" ca="1" si="0"/>
        <v>5.8426475070969928E-5</v>
      </c>
      <c r="D46">
        <f t="shared" ca="1" si="1"/>
        <v>2</v>
      </c>
      <c r="E46">
        <f t="shared" ca="1" si="2"/>
        <v>-6.2988839135433015E-19</v>
      </c>
      <c r="F46">
        <f t="shared" ca="1" si="3"/>
        <v>5.312633739696784E-5</v>
      </c>
      <c r="G46">
        <f t="shared" ca="1" si="4"/>
        <v>4</v>
      </c>
      <c r="H46">
        <f t="shared" ca="1" si="5"/>
        <v>-5.312633739696784E-5</v>
      </c>
      <c r="I46">
        <f t="shared" ca="1" si="6"/>
        <v>5.312633739696721E-5</v>
      </c>
      <c r="J46">
        <f t="shared" ca="1" si="12"/>
        <v>7.0102515728073618</v>
      </c>
      <c r="K46">
        <f t="shared" ca="1" si="7"/>
        <v>7.0103046991447586</v>
      </c>
      <c r="L46">
        <f t="shared" ca="1" si="13"/>
        <v>36</v>
      </c>
      <c r="M46">
        <f t="shared" si="8"/>
        <v>0.3</v>
      </c>
      <c r="N46">
        <f t="shared" ca="1" si="9"/>
        <v>7.0103046991447586</v>
      </c>
      <c r="O46">
        <f t="shared" ca="1" si="10"/>
        <v>7.0102596637980312</v>
      </c>
      <c r="Q46">
        <f t="shared" ca="1" si="11"/>
        <v>7.0102515728073618</v>
      </c>
    </row>
    <row r="47" spans="2:17">
      <c r="B47" s="2">
        <v>31</v>
      </c>
      <c r="C47">
        <f t="shared" ca="1" si="0"/>
        <v>8.4945800036186354E-5</v>
      </c>
      <c r="D47">
        <f t="shared" ca="1" si="1"/>
        <v>1</v>
      </c>
      <c r="E47">
        <f t="shared" ca="1" si="2"/>
        <v>-1.2488177486153466E-18</v>
      </c>
      <c r="F47">
        <f t="shared" ca="1" si="3"/>
        <v>1.7191828625226403E-5</v>
      </c>
      <c r="G47">
        <f t="shared" ca="1" si="4"/>
        <v>1</v>
      </c>
      <c r="H47">
        <f t="shared" ca="1" si="5"/>
        <v>1.7191828625226403E-5</v>
      </c>
      <c r="I47">
        <f t="shared" ca="1" si="6"/>
        <v>1.7191828625225153E-5</v>
      </c>
      <c r="J47">
        <f t="shared" ca="1" si="12"/>
        <v>7.0102424719694056</v>
      </c>
      <c r="K47">
        <f t="shared" ca="1" si="7"/>
        <v>7.0102596637980312</v>
      </c>
      <c r="L47">
        <f t="shared" ca="1" si="13"/>
        <v>36</v>
      </c>
      <c r="M47">
        <f t="shared" si="8"/>
        <v>0.3</v>
      </c>
      <c r="N47">
        <f t="shared" ca="1" si="9"/>
        <v>7.0102596637980312</v>
      </c>
      <c r="O47">
        <f t="shared" ca="1" si="10"/>
        <v>7.0101082945867494</v>
      </c>
      <c r="Q47">
        <f t="shared" ca="1" si="11"/>
        <v>7.0102424719694056</v>
      </c>
    </row>
    <row r="48" spans="2:17">
      <c r="B48" s="2">
        <v>32</v>
      </c>
      <c r="C48">
        <f t="shared" ca="1" si="0"/>
        <v>9.4019140446503774E-5</v>
      </c>
      <c r="D48">
        <f t="shared" ca="1" si="1"/>
        <v>3</v>
      </c>
      <c r="E48">
        <f t="shared" ca="1" si="2"/>
        <v>-8.1422964068648935E-5</v>
      </c>
      <c r="F48">
        <f t="shared" ca="1" si="3"/>
        <v>4.3653580631259256E-5</v>
      </c>
      <c r="G48">
        <f t="shared" ca="1" si="4"/>
        <v>4</v>
      </c>
      <c r="H48">
        <f t="shared" ca="1" si="5"/>
        <v>4.3653580631259256E-5</v>
      </c>
      <c r="I48">
        <f t="shared" ca="1" si="6"/>
        <v>-1.2507654469990818E-4</v>
      </c>
      <c r="J48">
        <f t="shared" ca="1" si="12"/>
        <v>7.0102333711314495</v>
      </c>
      <c r="K48">
        <f t="shared" ca="1" si="7"/>
        <v>7.0101082945867494</v>
      </c>
      <c r="L48">
        <f t="shared" ca="1" si="13"/>
        <v>36</v>
      </c>
      <c r="M48">
        <f t="shared" si="8"/>
        <v>0.3</v>
      </c>
      <c r="N48">
        <f t="shared" ca="1" si="9"/>
        <v>7.0101082945867494</v>
      </c>
      <c r="O48">
        <f t="shared" ca="1" si="10"/>
        <v>7.0102121154135553</v>
      </c>
      <c r="Q48">
        <f t="shared" ca="1" si="11"/>
        <v>7.0102333711314495</v>
      </c>
    </row>
    <row r="49" spans="2:17">
      <c r="B49" s="2">
        <v>33</v>
      </c>
      <c r="C49">
        <f t="shared" ca="1" si="0"/>
        <v>3.3119699362926389E-5</v>
      </c>
      <c r="D49">
        <f t="shared" ca="1" si="1"/>
        <v>1</v>
      </c>
      <c r="E49">
        <f t="shared" ca="1" si="2"/>
        <v>-3.247560218122236E-20</v>
      </c>
      <c r="F49">
        <f t="shared" ca="1" si="3"/>
        <v>1.2154879937925768E-5</v>
      </c>
      <c r="G49">
        <f t="shared" ca="1" si="4"/>
        <v>1</v>
      </c>
      <c r="H49">
        <f t="shared" ca="1" si="5"/>
        <v>1.2154879937925768E-5</v>
      </c>
      <c r="I49">
        <f t="shared" ca="1" si="6"/>
        <v>-1.21548799379258E-5</v>
      </c>
      <c r="J49">
        <f t="shared" ca="1" si="12"/>
        <v>7.0102242702934934</v>
      </c>
      <c r="K49">
        <f t="shared" ca="1" si="7"/>
        <v>7.0102121154135553</v>
      </c>
      <c r="L49">
        <f t="shared" ca="1" si="13"/>
        <v>36</v>
      </c>
      <c r="M49">
        <f t="shared" si="8"/>
        <v>0.3</v>
      </c>
      <c r="N49">
        <f t="shared" ca="1" si="9"/>
        <v>7.0102121154135553</v>
      </c>
      <c r="O49">
        <f t="shared" ca="1" si="10"/>
        <v>7.0103331045638066</v>
      </c>
      <c r="Q49">
        <f t="shared" ca="1" si="11"/>
        <v>7.0102242702934934</v>
      </c>
    </row>
    <row r="50" spans="2:17">
      <c r="B50" s="2">
        <v>34</v>
      </c>
      <c r="C50">
        <f t="shared" ca="1" si="0"/>
        <v>8.5030596230884005E-5</v>
      </c>
      <c r="D50">
        <f t="shared" ca="1" si="1"/>
        <v>3</v>
      </c>
      <c r="E50">
        <f t="shared" ca="1" si="2"/>
        <v>7.3638656434882812E-5</v>
      </c>
      <c r="F50">
        <f t="shared" ca="1" si="3"/>
        <v>4.4296451834125559E-5</v>
      </c>
      <c r="G50">
        <f t="shared" ca="1" si="4"/>
        <v>4</v>
      </c>
      <c r="H50">
        <f t="shared" ca="1" si="5"/>
        <v>-4.4296451834125559E-5</v>
      </c>
      <c r="I50">
        <f t="shared" ca="1" si="6"/>
        <v>1.1793510826900837E-4</v>
      </c>
      <c r="J50">
        <f t="shared" ca="1" si="12"/>
        <v>7.0102151694555372</v>
      </c>
      <c r="K50">
        <f t="shared" ca="1" si="7"/>
        <v>7.0103331045638066</v>
      </c>
      <c r="L50">
        <f t="shared" ca="1" si="13"/>
        <v>36</v>
      </c>
      <c r="M50">
        <f t="shared" si="8"/>
        <v>0.3</v>
      </c>
      <c r="N50">
        <f t="shared" ca="1" si="9"/>
        <v>7.0103331045638066</v>
      </c>
      <c r="O50">
        <f t="shared" ca="1" si="10"/>
        <v>7.0101693933797549</v>
      </c>
      <c r="Q50">
        <f t="shared" ca="1" si="11"/>
        <v>7.0102151694555372</v>
      </c>
    </row>
    <row r="51" spans="2:17">
      <c r="B51" s="2">
        <v>35</v>
      </c>
      <c r="C51">
        <f t="shared" ca="1" si="0"/>
        <v>6.7925077224383434E-5</v>
      </c>
      <c r="D51">
        <f t="shared" ca="1" si="1"/>
        <v>4</v>
      </c>
      <c r="E51">
        <f t="shared" ca="1" si="2"/>
        <v>-6.7925077224383434E-5</v>
      </c>
      <c r="F51">
        <f t="shared" ca="1" si="3"/>
        <v>6.2499678795470922E-5</v>
      </c>
      <c r="G51">
        <f t="shared" ca="1" si="4"/>
        <v>3</v>
      </c>
      <c r="H51">
        <f t="shared" ca="1" si="5"/>
        <v>-3.1249839397735488E-5</v>
      </c>
      <c r="I51">
        <f t="shared" ca="1" si="6"/>
        <v>-3.6675237826647946E-5</v>
      </c>
      <c r="J51">
        <f t="shared" ca="1" si="12"/>
        <v>7.0102060686175811</v>
      </c>
      <c r="K51">
        <f t="shared" ca="1" si="7"/>
        <v>7.0101693933797549</v>
      </c>
      <c r="L51">
        <f t="shared" ca="1" si="13"/>
        <v>36</v>
      </c>
      <c r="M51">
        <f t="shared" si="8"/>
        <v>0.3</v>
      </c>
      <c r="N51">
        <f t="shared" ca="1" si="9"/>
        <v>7.0101693933797549</v>
      </c>
      <c r="O51">
        <f t="shared" ca="1" si="10"/>
        <v>7.0098909606945234</v>
      </c>
      <c r="Q51">
        <f t="shared" ca="1" si="11"/>
        <v>7.0102060686175811</v>
      </c>
    </row>
    <row r="52" spans="2:17">
      <c r="B52" s="2">
        <v>36</v>
      </c>
      <c r="C52">
        <f t="shared" ca="1" si="0"/>
        <v>5.8743173523132423E-5</v>
      </c>
      <c r="D52">
        <f t="shared" ca="1" si="1"/>
        <v>1</v>
      </c>
      <c r="E52">
        <f t="shared" ca="1" si="2"/>
        <v>-5.1817757960372146E-19</v>
      </c>
      <c r="F52">
        <f t="shared" ca="1" si="3"/>
        <v>6.5192723499224407E-5</v>
      </c>
      <c r="G52">
        <f t="shared" ca="1" si="4"/>
        <v>4</v>
      </c>
      <c r="H52">
        <f t="shared" ca="1" si="5"/>
        <v>6.5192723499224407E-5</v>
      </c>
      <c r="I52">
        <f t="shared" ca="1" si="6"/>
        <v>6.5192723499223892E-5</v>
      </c>
      <c r="J52">
        <f t="shared" ca="1" si="12"/>
        <v>7.010196967779625</v>
      </c>
      <c r="K52">
        <f t="shared" ca="1" si="7"/>
        <v>7.0102621605031246</v>
      </c>
      <c r="L52">
        <f t="shared" ca="1" si="13"/>
        <v>36</v>
      </c>
      <c r="M52">
        <f t="shared" si="8"/>
        <v>0.3</v>
      </c>
      <c r="N52">
        <f t="shared" ca="1" si="9"/>
        <v>7.0098909606945234</v>
      </c>
      <c r="O52">
        <f t="shared" ca="1" si="10"/>
        <v>7.0102324498897994</v>
      </c>
      <c r="Q52">
        <f t="shared" ca="1" si="11"/>
        <v>7.010196967779625</v>
      </c>
    </row>
    <row r="53" spans="2:17">
      <c r="B53" s="2">
        <v>37</v>
      </c>
      <c r="C53">
        <f t="shared" ca="1" si="0"/>
        <v>1.0547895295492369E-5</v>
      </c>
      <c r="D53">
        <f t="shared" ca="1" si="1"/>
        <v>3</v>
      </c>
      <c r="E53">
        <f t="shared" ca="1" si="2"/>
        <v>9.1347452823547879E-6</v>
      </c>
      <c r="F53">
        <f t="shared" ca="1" si="3"/>
        <v>7.089640569605945E-5</v>
      </c>
      <c r="G53">
        <f t="shared" ca="1" si="4"/>
        <v>3</v>
      </c>
      <c r="H53">
        <f t="shared" ca="1" si="5"/>
        <v>-3.5448202848029393E-5</v>
      </c>
      <c r="I53">
        <f t="shared" ca="1" si="6"/>
        <v>4.4582948130384182E-5</v>
      </c>
      <c r="J53">
        <f t="shared" ca="1" si="12"/>
        <v>7.0101878669416688</v>
      </c>
      <c r="K53">
        <f t="shared" ca="1" si="7"/>
        <v>7.0102324498897994</v>
      </c>
      <c r="L53">
        <f t="shared" ca="1" si="13"/>
        <v>36</v>
      </c>
      <c r="M53">
        <f t="shared" si="8"/>
        <v>0.3</v>
      </c>
      <c r="N53">
        <f t="shared" ca="1" si="9"/>
        <v>7.0102324498897994</v>
      </c>
      <c r="O53">
        <f t="shared" ca="1" si="10"/>
        <v>7.0101240417005153</v>
      </c>
      <c r="Q53">
        <f t="shared" ca="1" si="11"/>
        <v>7.0101878669416688</v>
      </c>
    </row>
    <row r="54" spans="2:17">
      <c r="B54" s="2">
        <v>38</v>
      </c>
      <c r="C54">
        <f t="shared" ca="1" si="0"/>
        <v>8.7119838533756866E-5</v>
      </c>
      <c r="D54">
        <f t="shared" ca="1" si="1"/>
        <v>1</v>
      </c>
      <c r="E54">
        <f t="shared" ca="1" si="2"/>
        <v>-2.0492313585586332E-18</v>
      </c>
      <c r="F54">
        <f t="shared" ca="1" si="3"/>
        <v>5.4724403197341549E-5</v>
      </c>
      <c r="G54">
        <f t="shared" ca="1" si="4"/>
        <v>1</v>
      </c>
      <c r="H54">
        <f t="shared" ca="1" si="5"/>
        <v>5.4724403197341549E-5</v>
      </c>
      <c r="I54">
        <f t="shared" ca="1" si="6"/>
        <v>-5.4724403197343595E-5</v>
      </c>
      <c r="J54">
        <f t="shared" ca="1" si="12"/>
        <v>7.0101787661037127</v>
      </c>
      <c r="K54">
        <f t="shared" ca="1" si="7"/>
        <v>7.0101240417005153</v>
      </c>
      <c r="L54">
        <f t="shared" ca="1" si="13"/>
        <v>36</v>
      </c>
      <c r="M54">
        <f t="shared" si="8"/>
        <v>0.3</v>
      </c>
      <c r="N54">
        <f t="shared" ca="1" si="9"/>
        <v>7.0101240417005153</v>
      </c>
      <c r="O54">
        <f t="shared" ca="1" si="10"/>
        <v>7.0101156144707648</v>
      </c>
      <c r="Q54">
        <f t="shared" ca="1" si="11"/>
        <v>7.0101787661037127</v>
      </c>
    </row>
    <row r="55" spans="2:17">
      <c r="B55" s="2">
        <v>39</v>
      </c>
      <c r="C55">
        <f t="shared" ca="1" si="0"/>
        <v>2.5298797386173414E-5</v>
      </c>
      <c r="D55">
        <f t="shared" ca="1" si="1"/>
        <v>2</v>
      </c>
      <c r="E55">
        <f t="shared" ca="1" si="2"/>
        <v>2.1075903539305536E-19</v>
      </c>
      <c r="F55">
        <f t="shared" ca="1" si="3"/>
        <v>5.4050794992077064E-5</v>
      </c>
      <c r="G55">
        <f t="shared" ca="1" si="4"/>
        <v>3</v>
      </c>
      <c r="H55">
        <f t="shared" ca="1" si="5"/>
        <v>5.4050794992077064E-5</v>
      </c>
      <c r="I55">
        <f t="shared" ca="1" si="6"/>
        <v>-5.4050794992076854E-5</v>
      </c>
      <c r="J55">
        <f t="shared" ca="1" si="12"/>
        <v>7.0101696652657566</v>
      </c>
      <c r="K55">
        <f t="shared" ca="1" si="7"/>
        <v>7.0101156144707648</v>
      </c>
      <c r="L55">
        <f t="shared" ca="1" si="13"/>
        <v>36</v>
      </c>
      <c r="M55">
        <f t="shared" si="8"/>
        <v>0.3</v>
      </c>
      <c r="N55">
        <f t="shared" ca="1" si="9"/>
        <v>7.0101156144707648</v>
      </c>
      <c r="O55">
        <f t="shared" ca="1" si="10"/>
        <v>7.0101216338488399</v>
      </c>
      <c r="Q55">
        <f t="shared" ca="1" si="11"/>
        <v>7.0101696652657566</v>
      </c>
    </row>
    <row r="56" spans="2:17">
      <c r="B56" s="2">
        <v>40</v>
      </c>
      <c r="C56">
        <f t="shared" ca="1" si="0"/>
        <v>9.9873287933406051E-5</v>
      </c>
      <c r="D56">
        <f t="shared" ca="1" si="1"/>
        <v>2</v>
      </c>
      <c r="E56">
        <f t="shared" ca="1" si="2"/>
        <v>-4.8943841759302455E-19</v>
      </c>
      <c r="F56">
        <f t="shared" ca="1" si="3"/>
        <v>3.8930578960971743E-5</v>
      </c>
      <c r="G56">
        <f t="shared" ca="1" si="4"/>
        <v>2</v>
      </c>
      <c r="H56">
        <f t="shared" ca="1" si="5"/>
        <v>3.8930578960971743E-5</v>
      </c>
      <c r="I56">
        <f t="shared" ca="1" si="6"/>
        <v>-3.8930578960972231E-5</v>
      </c>
      <c r="J56">
        <f t="shared" ca="1" si="12"/>
        <v>7.0101605644278004</v>
      </c>
      <c r="K56">
        <f t="shared" ca="1" si="7"/>
        <v>7.0101216338488399</v>
      </c>
      <c r="L56">
        <f t="shared" ca="1" si="13"/>
        <v>36</v>
      </c>
      <c r="M56">
        <f t="shared" si="8"/>
        <v>0.3</v>
      </c>
      <c r="N56">
        <f t="shared" ca="1" si="9"/>
        <v>7.0101216338488399</v>
      </c>
      <c r="O56">
        <f t="shared" ca="1" si="10"/>
        <v>7.0101736877042873</v>
      </c>
      <c r="Q56">
        <f t="shared" ca="1" si="11"/>
        <v>7.0101605644278004</v>
      </c>
    </row>
    <row r="57" spans="2:17">
      <c r="B57" s="2">
        <v>41</v>
      </c>
      <c r="C57">
        <f t="shared" ca="1" si="0"/>
        <v>4.5921418754504105E-5</v>
      </c>
      <c r="D57">
        <f t="shared" ca="1" si="1"/>
        <v>3</v>
      </c>
      <c r="E57">
        <f t="shared" ca="1" si="2"/>
        <v>-3.9769115219223361E-5</v>
      </c>
      <c r="F57">
        <f t="shared" ca="1" si="3"/>
        <v>6.1993229662462185E-5</v>
      </c>
      <c r="G57">
        <f t="shared" ca="1" si="4"/>
        <v>2</v>
      </c>
      <c r="H57">
        <f t="shared" ca="1" si="5"/>
        <v>-6.1993229662462185E-5</v>
      </c>
      <c r="I57">
        <f t="shared" ca="1" si="6"/>
        <v>2.2224114443238824E-5</v>
      </c>
      <c r="J57">
        <f t="shared" ca="1" si="12"/>
        <v>7.0101514635898443</v>
      </c>
      <c r="K57">
        <f t="shared" ca="1" si="7"/>
        <v>7.0101736877042873</v>
      </c>
      <c r="L57">
        <f t="shared" ca="1" si="13"/>
        <v>36</v>
      </c>
      <c r="M57">
        <f t="shared" si="8"/>
        <v>0.3</v>
      </c>
      <c r="N57">
        <f t="shared" ca="1" si="9"/>
        <v>7.0101736877042873</v>
      </c>
      <c r="O57">
        <f t="shared" ca="1" si="10"/>
        <v>7.0100582813500338</v>
      </c>
      <c r="Q57">
        <f t="shared" ca="1" si="11"/>
        <v>7.0101514635898443</v>
      </c>
    </row>
    <row r="58" spans="2:17">
      <c r="B58" s="2">
        <v>42</v>
      </c>
      <c r="C58">
        <f t="shared" ca="1" si="0"/>
        <v>4.0535032214885142E-5</v>
      </c>
      <c r="D58">
        <f t="shared" ca="1" si="1"/>
        <v>2</v>
      </c>
      <c r="E58">
        <f t="shared" ca="1" si="2"/>
        <v>7.9440712072384612E-20</v>
      </c>
      <c r="F58">
        <f t="shared" ca="1" si="3"/>
        <v>8.4081401853930323E-5</v>
      </c>
      <c r="G58">
        <f t="shared" ca="1" si="4"/>
        <v>1</v>
      </c>
      <c r="H58">
        <f t="shared" ca="1" si="5"/>
        <v>8.4081401853930323E-5</v>
      </c>
      <c r="I58">
        <f t="shared" ca="1" si="6"/>
        <v>-8.4081401853930242E-5</v>
      </c>
      <c r="J58">
        <f t="shared" ca="1" si="12"/>
        <v>7.0101423627518882</v>
      </c>
      <c r="K58">
        <f t="shared" ca="1" si="7"/>
        <v>7.0100582813500338</v>
      </c>
      <c r="L58">
        <f t="shared" ca="1" si="13"/>
        <v>36</v>
      </c>
      <c r="M58">
        <f t="shared" si="8"/>
        <v>0.3</v>
      </c>
      <c r="N58">
        <f t="shared" ca="1" si="9"/>
        <v>7.0100582813500338</v>
      </c>
      <c r="O58">
        <f t="shared" ca="1" si="10"/>
        <v>7.0101130966616374</v>
      </c>
      <c r="Q58">
        <f t="shared" ca="1" si="11"/>
        <v>7.0101423627518882</v>
      </c>
    </row>
    <row r="59" spans="2:17">
      <c r="B59" s="2">
        <v>43</v>
      </c>
      <c r="C59">
        <f t="shared" ca="1" si="0"/>
        <v>6.265911564191763E-5</v>
      </c>
      <c r="D59">
        <f t="shared" ca="1" si="1"/>
        <v>2</v>
      </c>
      <c r="E59">
        <f t="shared" ca="1" si="2"/>
        <v>5.5270678771551772E-19</v>
      </c>
      <c r="F59">
        <f t="shared" ca="1" si="3"/>
        <v>4.0330504588728902E-5</v>
      </c>
      <c r="G59">
        <f t="shared" ca="1" si="4"/>
        <v>3</v>
      </c>
      <c r="H59">
        <f t="shared" ca="1" si="5"/>
        <v>-2.0165252294364244E-5</v>
      </c>
      <c r="I59">
        <f t="shared" ca="1" si="6"/>
        <v>-2.0165252294363692E-5</v>
      </c>
      <c r="J59">
        <f t="shared" ca="1" si="12"/>
        <v>7.010133261913932</v>
      </c>
      <c r="K59">
        <f t="shared" ca="1" si="7"/>
        <v>7.0101130966616374</v>
      </c>
      <c r="L59">
        <f t="shared" ca="1" si="13"/>
        <v>36</v>
      </c>
      <c r="M59">
        <f t="shared" si="8"/>
        <v>0.3</v>
      </c>
      <c r="N59">
        <f t="shared" ca="1" si="9"/>
        <v>7.0101130966616374</v>
      </c>
      <c r="O59">
        <f t="shared" ca="1" si="10"/>
        <v>7.0100399811464715</v>
      </c>
      <c r="Q59">
        <f t="shared" ca="1" si="11"/>
        <v>7.010133261913932</v>
      </c>
    </row>
    <row r="60" spans="2:17">
      <c r="B60" s="2">
        <v>44</v>
      </c>
      <c r="C60">
        <f t="shared" ca="1" si="0"/>
        <v>7.1562350020671291E-5</v>
      </c>
      <c r="D60">
        <f t="shared" ca="1" si="1"/>
        <v>2</v>
      </c>
      <c r="E60">
        <f t="shared" ca="1" si="2"/>
        <v>-1.4027299704749961E-18</v>
      </c>
      <c r="F60">
        <f t="shared" ca="1" si="3"/>
        <v>8.4179929504452677E-5</v>
      </c>
      <c r="G60">
        <f t="shared" ca="1" si="4"/>
        <v>2</v>
      </c>
      <c r="H60">
        <f t="shared" ca="1" si="5"/>
        <v>8.4179929504452677E-5</v>
      </c>
      <c r="I60">
        <f t="shared" ca="1" si="6"/>
        <v>-8.4179929504454086E-5</v>
      </c>
      <c r="J60">
        <f t="shared" ca="1" si="12"/>
        <v>7.0101241610759759</v>
      </c>
      <c r="K60">
        <f t="shared" ca="1" si="7"/>
        <v>7.0100399811464715</v>
      </c>
      <c r="L60">
        <f t="shared" ca="1" si="13"/>
        <v>36</v>
      </c>
      <c r="M60">
        <f t="shared" si="8"/>
        <v>0.3</v>
      </c>
      <c r="N60">
        <f t="shared" ca="1" si="9"/>
        <v>7.0100399811464715</v>
      </c>
      <c r="O60">
        <f t="shared" ca="1" si="10"/>
        <v>7.0101150602380198</v>
      </c>
      <c r="Q60">
        <f t="shared" ca="1" si="11"/>
        <v>7.0101241610759759</v>
      </c>
    </row>
    <row r="61" spans="2:17">
      <c r="B61" s="2">
        <v>45</v>
      </c>
      <c r="C61">
        <f t="shared" ca="1" si="0"/>
        <v>2.4279630944980442E-5</v>
      </c>
      <c r="D61">
        <f t="shared" ca="1" si="1"/>
        <v>3</v>
      </c>
      <c r="E61">
        <f t="shared" ca="1" si="2"/>
        <v>8.3278696934936978E-20</v>
      </c>
      <c r="F61">
        <f t="shared" ca="1" si="3"/>
        <v>3.3731101555546368E-5</v>
      </c>
      <c r="G61">
        <f t="shared" ca="1" si="4"/>
        <v>4</v>
      </c>
      <c r="H61">
        <f t="shared" ca="1" si="5"/>
        <v>3.3064142695873393E-20</v>
      </c>
      <c r="I61">
        <f t="shared" ca="1" si="6"/>
        <v>1.1634283963081038E-19</v>
      </c>
      <c r="J61">
        <f t="shared" ca="1" si="12"/>
        <v>7.0101150602380198</v>
      </c>
      <c r="K61">
        <f t="shared" ca="1" si="7"/>
        <v>7.0101150602380198</v>
      </c>
      <c r="L61">
        <f t="shared" ca="1" si="13"/>
        <v>36</v>
      </c>
      <c r="M61">
        <f t="shared" si="8"/>
        <v>0.3</v>
      </c>
      <c r="N61">
        <f t="shared" ca="1" si="9"/>
        <v>7.0101150602380198</v>
      </c>
      <c r="O61">
        <f t="shared" ca="1" si="10"/>
        <v>7.0101231327904108</v>
      </c>
      <c r="Q61">
        <f t="shared" ca="1" si="11"/>
        <v>7.0101150602380198</v>
      </c>
    </row>
    <row r="62" spans="2:17">
      <c r="B62" s="2">
        <v>46</v>
      </c>
      <c r="C62">
        <f t="shared" ca="1" si="0"/>
        <v>5.9751207325383794E-5</v>
      </c>
      <c r="D62">
        <f t="shared" ca="1" si="1"/>
        <v>3</v>
      </c>
      <c r="E62">
        <f t="shared" ca="1" si="2"/>
        <v>5.1746063450573601E-5</v>
      </c>
      <c r="F62">
        <f t="shared" ca="1" si="3"/>
        <v>3.4572673103773389E-5</v>
      </c>
      <c r="G62">
        <f t="shared" ca="1" si="4"/>
        <v>1</v>
      </c>
      <c r="H62">
        <f t="shared" ca="1" si="5"/>
        <v>3.4572673103773389E-5</v>
      </c>
      <c r="I62">
        <f t="shared" ca="1" si="6"/>
        <v>1.7173390346800212E-5</v>
      </c>
      <c r="J62">
        <f t="shared" ca="1" si="12"/>
        <v>7.0101059594000636</v>
      </c>
      <c r="K62">
        <f t="shared" ca="1" si="7"/>
        <v>7.0101231327904108</v>
      </c>
      <c r="L62">
        <f t="shared" ca="1" si="13"/>
        <v>36</v>
      </c>
      <c r="M62">
        <f t="shared" si="8"/>
        <v>0.3</v>
      </c>
      <c r="N62">
        <f t="shared" ca="1" si="9"/>
        <v>7.0101231327904108</v>
      </c>
      <c r="O62">
        <f t="shared" ca="1" si="10"/>
        <v>7.0100528373800222</v>
      </c>
      <c r="Q62">
        <f t="shared" ca="1" si="11"/>
        <v>7.0101059594000636</v>
      </c>
    </row>
    <row r="63" spans="2:17">
      <c r="B63" s="2">
        <v>47</v>
      </c>
      <c r="C63">
        <f t="shared" ca="1" si="0"/>
        <v>4.4021182085320357E-5</v>
      </c>
      <c r="D63">
        <f t="shared" ca="1" si="1"/>
        <v>4</v>
      </c>
      <c r="E63">
        <f t="shared" ca="1" si="2"/>
        <v>-4.4021182085320357E-5</v>
      </c>
      <c r="F63">
        <f t="shared" ca="1" si="3"/>
        <v>4.9314494767043818E-5</v>
      </c>
      <c r="G63">
        <f t="shared" ca="1" si="4"/>
        <v>4</v>
      </c>
      <c r="H63">
        <f t="shared" ca="1" si="5"/>
        <v>1.2081911407217748E-19</v>
      </c>
      <c r="I63">
        <f t="shared" ca="1" si="6"/>
        <v>-4.4021182085320235E-5</v>
      </c>
      <c r="J63">
        <f t="shared" ca="1" si="12"/>
        <v>7.0100968585621075</v>
      </c>
      <c r="K63">
        <f t="shared" ca="1" si="7"/>
        <v>7.0100528373800222</v>
      </c>
      <c r="L63">
        <f t="shared" ca="1" si="13"/>
        <v>36</v>
      </c>
      <c r="M63">
        <f t="shared" si="8"/>
        <v>0.3</v>
      </c>
      <c r="N63">
        <f t="shared" ca="1" si="9"/>
        <v>7.0100528373800222</v>
      </c>
      <c r="O63">
        <f t="shared" ca="1" si="10"/>
        <v>7.0099964068771401</v>
      </c>
      <c r="Q63">
        <f t="shared" ca="1" si="11"/>
        <v>7.0100968585621075</v>
      </c>
    </row>
    <row r="64" spans="2:17">
      <c r="B64" s="2">
        <v>48</v>
      </c>
      <c r="C64">
        <f t="shared" ca="1" si="0"/>
        <v>8.49812119475098E-5</v>
      </c>
      <c r="D64">
        <f t="shared" ca="1" si="1"/>
        <v>2</v>
      </c>
      <c r="E64">
        <f t="shared" ca="1" si="2"/>
        <v>-4.9975008246601727E-19</v>
      </c>
      <c r="F64">
        <f t="shared" ca="1" si="3"/>
        <v>9.1350847011543976E-5</v>
      </c>
      <c r="G64">
        <f t="shared" ca="1" si="4"/>
        <v>1</v>
      </c>
      <c r="H64">
        <f t="shared" ca="1" si="5"/>
        <v>9.1350847011543976E-5</v>
      </c>
      <c r="I64">
        <f t="shared" ca="1" si="6"/>
        <v>-9.1350847011544478E-5</v>
      </c>
      <c r="J64">
        <f t="shared" ca="1" si="12"/>
        <v>7.0100877577241514</v>
      </c>
      <c r="K64">
        <f t="shared" ca="1" si="7"/>
        <v>7.0099964068771401</v>
      </c>
      <c r="L64">
        <f t="shared" ca="1" si="13"/>
        <v>36</v>
      </c>
      <c r="M64">
        <f t="shared" si="8"/>
        <v>0.3</v>
      </c>
      <c r="N64">
        <f t="shared" ca="1" si="9"/>
        <v>7.0099964068771401</v>
      </c>
      <c r="O64">
        <f t="shared" ca="1" si="10"/>
        <v>7.0100786568861952</v>
      </c>
      <c r="Q64">
        <f t="shared" ca="1" si="11"/>
        <v>7.0100877577241514</v>
      </c>
    </row>
    <row r="65" spans="2:17">
      <c r="B65" s="2">
        <v>49</v>
      </c>
      <c r="C65">
        <f t="shared" ca="1" si="0"/>
        <v>4.3603083285156552E-5</v>
      </c>
      <c r="D65">
        <f t="shared" ca="1" si="1"/>
        <v>1</v>
      </c>
      <c r="E65">
        <f t="shared" ca="1" si="2"/>
        <v>-1.452974073687721E-18</v>
      </c>
      <c r="F65">
        <f t="shared" ca="1" si="3"/>
        <v>2.4993000125674573E-5</v>
      </c>
      <c r="G65">
        <f t="shared" ca="1" si="4"/>
        <v>4</v>
      </c>
      <c r="H65">
        <f t="shared" ca="1" si="5"/>
        <v>2.0820879207549785E-19</v>
      </c>
      <c r="I65">
        <f t="shared" ca="1" si="6"/>
        <v>-1.6611828657632189E-18</v>
      </c>
      <c r="J65">
        <f t="shared" ca="1" si="12"/>
        <v>7.0100786568861952</v>
      </c>
      <c r="K65">
        <f t="shared" ca="1" si="7"/>
        <v>7.0100786568861952</v>
      </c>
      <c r="L65">
        <f t="shared" ca="1" si="13"/>
        <v>36</v>
      </c>
      <c r="M65">
        <f t="shared" si="8"/>
        <v>0.3</v>
      </c>
      <c r="N65">
        <f t="shared" ca="1" si="9"/>
        <v>7.0100786568861952</v>
      </c>
      <c r="O65">
        <f t="shared" ca="1" si="10"/>
        <v>7.0101615793290399</v>
      </c>
      <c r="Q65">
        <f t="shared" ca="1" si="11"/>
        <v>7.0100786568861952</v>
      </c>
    </row>
    <row r="66" spans="2:17">
      <c r="B66" s="2">
        <v>50</v>
      </c>
      <c r="C66">
        <f t="shared" ca="1" si="0"/>
        <v>1.8598303140761507E-5</v>
      </c>
      <c r="D66">
        <f t="shared" ca="1" si="1"/>
        <v>2</v>
      </c>
      <c r="E66">
        <f t="shared" ca="1" si="2"/>
        <v>1.8220480157192973E-20</v>
      </c>
      <c r="F66">
        <f t="shared" ca="1" si="3"/>
        <v>9.2023280800562689E-5</v>
      </c>
      <c r="G66">
        <f t="shared" ca="1" si="4"/>
        <v>4</v>
      </c>
      <c r="H66">
        <f t="shared" ca="1" si="5"/>
        <v>-9.2023280800562689E-5</v>
      </c>
      <c r="I66">
        <f t="shared" ca="1" si="6"/>
        <v>9.2023280800562703E-5</v>
      </c>
      <c r="J66">
        <f t="shared" ca="1" si="12"/>
        <v>7.0100695560482391</v>
      </c>
      <c r="K66">
        <f t="shared" ca="1" si="7"/>
        <v>7.0101615793290399</v>
      </c>
      <c r="L66">
        <f t="shared" ca="1" si="13"/>
        <v>36</v>
      </c>
      <c r="M66">
        <f t="shared" si="8"/>
        <v>0.3</v>
      </c>
      <c r="N66">
        <f t="shared" ca="1" si="9"/>
        <v>7.0101615793290399</v>
      </c>
      <c r="O66">
        <f t="shared" ca="1" si="10"/>
        <v>7.0101072222796317</v>
      </c>
      <c r="Q66">
        <f t="shared" ca="1" si="11"/>
        <v>7.0100695560482391</v>
      </c>
    </row>
    <row r="67" spans="2:17">
      <c r="B67" s="2">
        <v>51</v>
      </c>
      <c r="C67">
        <f t="shared" ca="1" si="0"/>
        <v>7.4443413767774321E-5</v>
      </c>
      <c r="D67">
        <f t="shared" ca="1" si="1"/>
        <v>2</v>
      </c>
      <c r="E67">
        <f t="shared" ca="1" si="2"/>
        <v>7.2961772450350753E-19</v>
      </c>
      <c r="F67">
        <f t="shared" ca="1" si="3"/>
        <v>4.6767069348518628E-5</v>
      </c>
      <c r="G67">
        <f t="shared" ca="1" si="4"/>
        <v>2</v>
      </c>
      <c r="H67">
        <f t="shared" ca="1" si="5"/>
        <v>-4.6767069348518628E-5</v>
      </c>
      <c r="I67">
        <f t="shared" ca="1" si="6"/>
        <v>4.676706934851936E-5</v>
      </c>
      <c r="J67">
        <f t="shared" ca="1" si="12"/>
        <v>7.010060455210283</v>
      </c>
      <c r="K67">
        <f t="shared" ca="1" si="7"/>
        <v>7.0101072222796317</v>
      </c>
      <c r="L67">
        <f t="shared" ca="1" si="13"/>
        <v>36</v>
      </c>
      <c r="M67">
        <f t="shared" si="8"/>
        <v>0.3</v>
      </c>
      <c r="N67">
        <f t="shared" ca="1" si="9"/>
        <v>7.0101072222796317</v>
      </c>
      <c r="O67">
        <f t="shared" ca="1" si="10"/>
        <v>7.0100972551341121</v>
      </c>
      <c r="Q67">
        <f t="shared" ca="1" si="11"/>
        <v>7.010060455210283</v>
      </c>
    </row>
    <row r="68" spans="2:17">
      <c r="B68" s="2">
        <v>52</v>
      </c>
      <c r="C68">
        <f t="shared" ca="1" si="0"/>
        <v>6.0330632333087001E-5</v>
      </c>
      <c r="D68">
        <f t="shared" ca="1" si="1"/>
        <v>4</v>
      </c>
      <c r="E68">
        <f t="shared" ca="1" si="2"/>
        <v>2.3649857491587585E-19</v>
      </c>
      <c r="F68">
        <f t="shared" ca="1" si="3"/>
        <v>9.180152357090218E-5</v>
      </c>
      <c r="G68">
        <f t="shared" ca="1" si="4"/>
        <v>3</v>
      </c>
      <c r="H68">
        <f t="shared" ca="1" si="5"/>
        <v>-4.5900761785451131E-5</v>
      </c>
      <c r="I68">
        <f t="shared" ca="1" si="6"/>
        <v>4.5900761785451368E-5</v>
      </c>
      <c r="J68">
        <f t="shared" ca="1" si="12"/>
        <v>7.0100513543723268</v>
      </c>
      <c r="K68">
        <f t="shared" ca="1" si="7"/>
        <v>7.0100972551341121</v>
      </c>
      <c r="L68">
        <f t="shared" ca="1" si="13"/>
        <v>36</v>
      </c>
      <c r="M68">
        <f t="shared" si="8"/>
        <v>0.3</v>
      </c>
      <c r="N68">
        <f t="shared" ca="1" si="9"/>
        <v>7.0100972551341121</v>
      </c>
      <c r="O68">
        <f t="shared" ca="1" si="10"/>
        <v>7.0100530692927068</v>
      </c>
      <c r="Q68">
        <f t="shared" ca="1" si="11"/>
        <v>7.0100513543723268</v>
      </c>
    </row>
    <row r="69" spans="2:17">
      <c r="B69" s="2">
        <v>53</v>
      </c>
      <c r="C69">
        <f t="shared" ca="1" si="0"/>
        <v>8.1679328803989395E-5</v>
      </c>
      <c r="D69">
        <f t="shared" ca="1" si="1"/>
        <v>1</v>
      </c>
      <c r="E69">
        <f t="shared" ca="1" si="2"/>
        <v>-4.8036807947676215E-19</v>
      </c>
      <c r="F69">
        <f t="shared" ca="1" si="3"/>
        <v>1.0815758335776638E-5</v>
      </c>
      <c r="G69">
        <f t="shared" ca="1" si="4"/>
        <v>2</v>
      </c>
      <c r="H69">
        <f t="shared" ca="1" si="5"/>
        <v>-1.0815758335776638E-5</v>
      </c>
      <c r="I69">
        <f t="shared" ca="1" si="6"/>
        <v>1.0815758335776157E-5</v>
      </c>
      <c r="J69">
        <f t="shared" ca="1" si="12"/>
        <v>7.0100422535343707</v>
      </c>
      <c r="K69">
        <f t="shared" ca="1" si="7"/>
        <v>7.0100530692927068</v>
      </c>
      <c r="L69">
        <f t="shared" ca="1" si="13"/>
        <v>36</v>
      </c>
      <c r="M69">
        <f t="shared" si="8"/>
        <v>0.3</v>
      </c>
      <c r="N69">
        <f t="shared" ca="1" si="9"/>
        <v>7.0100530692927068</v>
      </c>
      <c r="O69">
        <f t="shared" ca="1" si="10"/>
        <v>7.0100854409678712</v>
      </c>
      <c r="Q69">
        <f t="shared" ca="1" si="11"/>
        <v>7.0100422535343707</v>
      </c>
    </row>
    <row r="70" spans="2:17">
      <c r="B70" s="2">
        <v>54</v>
      </c>
      <c r="C70">
        <f t="shared" ca="1" si="0"/>
        <v>6.5338221393627976E-5</v>
      </c>
      <c r="D70">
        <f t="shared" ca="1" si="1"/>
        <v>1</v>
      </c>
      <c r="E70">
        <f t="shared" ca="1" si="2"/>
        <v>-1.7930413982328616E-18</v>
      </c>
      <c r="F70">
        <f t="shared" ca="1" si="3"/>
        <v>5.228827145662548E-5</v>
      </c>
      <c r="G70">
        <f t="shared" ca="1" si="4"/>
        <v>4</v>
      </c>
      <c r="H70">
        <f t="shared" ca="1" si="5"/>
        <v>-5.228827145662548E-5</v>
      </c>
      <c r="I70">
        <f t="shared" ca="1" si="6"/>
        <v>5.2288271456623684E-5</v>
      </c>
      <c r="J70">
        <f t="shared" ca="1" si="12"/>
        <v>7.0100331526964146</v>
      </c>
      <c r="K70">
        <f t="shared" ca="1" si="7"/>
        <v>7.0100854409678712</v>
      </c>
      <c r="L70">
        <f t="shared" ca="1" si="13"/>
        <v>36</v>
      </c>
      <c r="M70">
        <f t="shared" si="8"/>
        <v>0.3</v>
      </c>
      <c r="N70">
        <f t="shared" ca="1" si="9"/>
        <v>7.0100854409678712</v>
      </c>
      <c r="O70">
        <f t="shared" ca="1" si="10"/>
        <v>7.0100702715742793</v>
      </c>
      <c r="Q70">
        <f t="shared" ca="1" si="11"/>
        <v>7.0100331526964146</v>
      </c>
    </row>
    <row r="71" spans="2:17">
      <c r="B71" s="2">
        <v>55</v>
      </c>
      <c r="C71">
        <f t="shared" ca="1" si="0"/>
        <v>3.2788690710813352E-5</v>
      </c>
      <c r="D71">
        <f t="shared" ca="1" si="1"/>
        <v>4</v>
      </c>
      <c r="E71">
        <f t="shared" ca="1" si="2"/>
        <v>-3.2788690710813352E-5</v>
      </c>
      <c r="F71">
        <f t="shared" ca="1" si="3"/>
        <v>7.9008406532063343E-5</v>
      </c>
      <c r="G71">
        <f t="shared" ca="1" si="4"/>
        <v>2</v>
      </c>
      <c r="H71">
        <f t="shared" ca="1" si="5"/>
        <v>-7.9008406532063343E-5</v>
      </c>
      <c r="I71">
        <f t="shared" ca="1" si="6"/>
        <v>4.6219715821249991E-5</v>
      </c>
      <c r="J71">
        <f t="shared" ca="1" si="12"/>
        <v>7.0100240518584584</v>
      </c>
      <c r="K71">
        <f t="shared" ca="1" si="7"/>
        <v>7.0100702715742793</v>
      </c>
      <c r="L71">
        <f t="shared" ca="1" si="13"/>
        <v>36</v>
      </c>
      <c r="M71">
        <f t="shared" si="8"/>
        <v>0.3</v>
      </c>
      <c r="N71">
        <f t="shared" ca="1" si="9"/>
        <v>7.0100702715742793</v>
      </c>
      <c r="O71">
        <f t="shared" ca="1" si="10"/>
        <v>7.0099717229264336</v>
      </c>
      <c r="Q71">
        <f t="shared" ca="1" si="11"/>
        <v>7.0100240518584584</v>
      </c>
    </row>
    <row r="72" spans="2:17">
      <c r="B72" s="2">
        <v>56</v>
      </c>
      <c r="C72">
        <f t="shared" ca="1" si="0"/>
        <v>1.6973817613781757E-5</v>
      </c>
      <c r="D72">
        <f t="shared" ca="1" si="1"/>
        <v>1</v>
      </c>
      <c r="E72">
        <f t="shared" ca="1" si="2"/>
        <v>-2.3290899994236493E-19</v>
      </c>
      <c r="F72">
        <f t="shared" ca="1" si="3"/>
        <v>4.3228094068858883E-5</v>
      </c>
      <c r="G72">
        <f t="shared" ca="1" si="4"/>
        <v>4</v>
      </c>
      <c r="H72">
        <f t="shared" ca="1" si="5"/>
        <v>4.3228094068858883E-5</v>
      </c>
      <c r="I72">
        <f t="shared" ca="1" si="6"/>
        <v>-4.3228094068859114E-5</v>
      </c>
      <c r="J72">
        <f t="shared" ca="1" si="12"/>
        <v>7.0100149510205023</v>
      </c>
      <c r="K72">
        <f t="shared" ca="1" si="7"/>
        <v>7.0099717229264336</v>
      </c>
      <c r="L72">
        <f t="shared" ca="1" si="13"/>
        <v>36</v>
      </c>
      <c r="M72">
        <f t="shared" si="8"/>
        <v>0.3</v>
      </c>
      <c r="N72">
        <f t="shared" ca="1" si="9"/>
        <v>7.0099717229264336</v>
      </c>
      <c r="O72">
        <f t="shared" ca="1" si="10"/>
        <v>7.009961632478567</v>
      </c>
      <c r="Q72">
        <f t="shared" ca="1" si="11"/>
        <v>7.0100149510205023</v>
      </c>
    </row>
    <row r="73" spans="2:17">
      <c r="B73" s="2">
        <v>57</v>
      </c>
      <c r="C73">
        <f t="shared" ca="1" si="0"/>
        <v>6.5723967700581661E-5</v>
      </c>
      <c r="D73">
        <f t="shared" ca="1" si="1"/>
        <v>1</v>
      </c>
      <c r="E73">
        <f t="shared" ca="1" si="2"/>
        <v>-2.3189370737080739E-18</v>
      </c>
      <c r="F73">
        <f t="shared" ca="1" si="3"/>
        <v>4.4217703978947558E-5</v>
      </c>
      <c r="G73">
        <f t="shared" ca="1" si="4"/>
        <v>3</v>
      </c>
      <c r="H73">
        <f t="shared" ca="1" si="5"/>
        <v>4.4217703978947558E-5</v>
      </c>
      <c r="I73">
        <f t="shared" ca="1" si="6"/>
        <v>-4.4217703978949875E-5</v>
      </c>
      <c r="J73">
        <f t="shared" ca="1" si="12"/>
        <v>7.0100058501825462</v>
      </c>
      <c r="K73">
        <f t="shared" ca="1" si="7"/>
        <v>7.009961632478567</v>
      </c>
      <c r="L73">
        <f t="shared" ca="1" si="13"/>
        <v>36</v>
      </c>
      <c r="M73">
        <f t="shared" si="8"/>
        <v>0.3</v>
      </c>
      <c r="N73">
        <f t="shared" ca="1" si="9"/>
        <v>7.009961632478567</v>
      </c>
      <c r="O73">
        <f t="shared" ca="1" si="10"/>
        <v>7.0100284150478069</v>
      </c>
      <c r="Q73">
        <f t="shared" ca="1" si="11"/>
        <v>7.0100058501825462</v>
      </c>
    </row>
    <row r="74" spans="2:17">
      <c r="B74" s="2">
        <v>58</v>
      </c>
      <c r="C74">
        <f t="shared" ca="1" si="0"/>
        <v>8.9707149521693272E-5</v>
      </c>
      <c r="D74">
        <f t="shared" ca="1" si="1"/>
        <v>2</v>
      </c>
      <c r="E74">
        <f t="shared" ca="1" si="2"/>
        <v>-3.890427455956073E-23</v>
      </c>
      <c r="F74">
        <f t="shared" ca="1" si="3"/>
        <v>6.3331406434258557E-5</v>
      </c>
      <c r="G74">
        <f t="shared" ca="1" si="4"/>
        <v>3</v>
      </c>
      <c r="H74">
        <f t="shared" ca="1" si="5"/>
        <v>-3.1665703217129278E-5</v>
      </c>
      <c r="I74">
        <f t="shared" ca="1" si="6"/>
        <v>3.1665703217129278E-5</v>
      </c>
      <c r="J74">
        <f t="shared" ca="1" si="12"/>
        <v>7.0099967493445901</v>
      </c>
      <c r="K74">
        <f t="shared" ca="1" si="7"/>
        <v>7.0100284150478069</v>
      </c>
      <c r="L74">
        <f t="shared" ca="1" si="13"/>
        <v>36</v>
      </c>
      <c r="M74">
        <f t="shared" si="8"/>
        <v>0.3</v>
      </c>
      <c r="N74">
        <f t="shared" ca="1" si="9"/>
        <v>7.0100284150478069</v>
      </c>
      <c r="O74">
        <f t="shared" ca="1" si="10"/>
        <v>7.0099591535683441</v>
      </c>
      <c r="Q74">
        <f t="shared" ca="1" si="11"/>
        <v>7.0099967493445901</v>
      </c>
    </row>
    <row r="75" spans="2:17">
      <c r="B75" s="2">
        <v>59</v>
      </c>
      <c r="C75">
        <f t="shared" ca="1" si="0"/>
        <v>6.8815322023238124E-5</v>
      </c>
      <c r="D75">
        <f t="shared" ca="1" si="1"/>
        <v>4</v>
      </c>
      <c r="E75">
        <f t="shared" ca="1" si="2"/>
        <v>-6.8815322023238124E-5</v>
      </c>
      <c r="F75">
        <f t="shared" ca="1" si="3"/>
        <v>4.0320383733341977E-5</v>
      </c>
      <c r="G75">
        <f t="shared" ca="1" si="4"/>
        <v>2</v>
      </c>
      <c r="H75">
        <f t="shared" ca="1" si="5"/>
        <v>-4.0320383733341977E-5</v>
      </c>
      <c r="I75">
        <f t="shared" ca="1" si="6"/>
        <v>-2.8494938289896146E-5</v>
      </c>
      <c r="J75">
        <f t="shared" ca="1" si="12"/>
        <v>7.0099876485066339</v>
      </c>
      <c r="K75">
        <f t="shared" ca="1" si="7"/>
        <v>7.0099591535683441</v>
      </c>
      <c r="L75">
        <f t="shared" ca="1" si="13"/>
        <v>36</v>
      </c>
      <c r="M75">
        <f t="shared" si="8"/>
        <v>0.3</v>
      </c>
      <c r="N75">
        <f t="shared" ca="1" si="9"/>
        <v>7.0099591535683441</v>
      </c>
      <c r="O75">
        <f t="shared" ca="1" si="10"/>
        <v>7.009901562293483</v>
      </c>
      <c r="Q75">
        <f t="shared" ca="1" si="11"/>
        <v>7.0099876485066339</v>
      </c>
    </row>
    <row r="76" spans="2:17">
      <c r="B76" s="2">
        <v>60</v>
      </c>
      <c r="C76">
        <f t="shared" ca="1" si="0"/>
        <v>7.9598995427441354E-5</v>
      </c>
      <c r="D76">
        <f t="shared" ca="1" si="1"/>
        <v>4</v>
      </c>
      <c r="E76">
        <f t="shared" ca="1" si="2"/>
        <v>-8.5814663852832314E-19</v>
      </c>
      <c r="F76">
        <f t="shared" ca="1" si="3"/>
        <v>7.6985375194346616E-5</v>
      </c>
      <c r="G76">
        <f t="shared" ca="1" si="4"/>
        <v>1</v>
      </c>
      <c r="H76">
        <f t="shared" ca="1" si="5"/>
        <v>7.6985375194346616E-5</v>
      </c>
      <c r="I76">
        <f t="shared" ca="1" si="6"/>
        <v>-7.6985375194347469E-5</v>
      </c>
      <c r="J76">
        <f t="shared" ca="1" si="12"/>
        <v>7.0099785476686778</v>
      </c>
      <c r="K76">
        <f t="shared" ca="1" si="7"/>
        <v>7.009901562293483</v>
      </c>
      <c r="L76">
        <f t="shared" ca="1" si="13"/>
        <v>36</v>
      </c>
      <c r="M76">
        <f t="shared" si="8"/>
        <v>0.3</v>
      </c>
      <c r="N76">
        <f t="shared" ca="1" si="9"/>
        <v>7.009901562293483</v>
      </c>
      <c r="O76">
        <f t="shared" ca="1" si="10"/>
        <v>7.0101008910086584</v>
      </c>
      <c r="Q76">
        <f t="shared" ca="1" si="11"/>
        <v>7.0099785476686778</v>
      </c>
    </row>
    <row r="77" spans="2:17">
      <c r="B77" s="2">
        <v>61</v>
      </c>
      <c r="C77">
        <f t="shared" ca="1" si="0"/>
        <v>4.4336609137205259E-5</v>
      </c>
      <c r="D77">
        <f t="shared" ca="1" si="1"/>
        <v>4</v>
      </c>
      <c r="E77">
        <f t="shared" ca="1" si="2"/>
        <v>4.4336609137205259E-5</v>
      </c>
      <c r="F77">
        <f t="shared" ca="1" si="3"/>
        <v>8.7107568799183946E-5</v>
      </c>
      <c r="G77">
        <f t="shared" ca="1" si="4"/>
        <v>2</v>
      </c>
      <c r="H77">
        <f t="shared" ca="1" si="5"/>
        <v>-8.7107568799183946E-5</v>
      </c>
      <c r="I77">
        <f t="shared" ca="1" si="6"/>
        <v>1.3144417793638921E-4</v>
      </c>
      <c r="J77">
        <f t="shared" ca="1" si="12"/>
        <v>7.0099694468307217</v>
      </c>
      <c r="K77">
        <f t="shared" ca="1" si="7"/>
        <v>7.0101008910086584</v>
      </c>
      <c r="L77">
        <f t="shared" ca="1" si="13"/>
        <v>36</v>
      </c>
      <c r="M77">
        <f t="shared" si="8"/>
        <v>0.3</v>
      </c>
      <c r="N77">
        <f t="shared" ca="1" si="9"/>
        <v>7.0101008910086584</v>
      </c>
      <c r="Q77">
        <f t="shared" ca="1" si="11"/>
        <v>7.0099694468307217</v>
      </c>
    </row>
  </sheetData>
  <phoneticPr fontId="4"/>
  <pageMargins left="0.7" right="0.7" top="0.75" bottom="0.75" header="0.3" footer="0.3"/>
  <legacyDrawing r:id="rId1"/>
  <oleObjects>
    <oleObject progId="Equation.3" shapeId="9217" r:id="rId2"/>
    <oleObject progId="Equation.3" shapeId="9218" r:id="rId3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workbookViewId="0">
      <selection activeCell="I16" sqref="I16:I77"/>
    </sheetView>
  </sheetViews>
  <sheetFormatPr defaultColWidth="8.77734375" defaultRowHeight="13.2"/>
  <cols>
    <col min="4" max="4" width="10.44140625" bestFit="1" customWidth="1"/>
    <col min="8" max="8" width="12" bestFit="1" customWidth="1"/>
    <col min="9" max="9" width="12.6640625" bestFit="1" customWidth="1"/>
    <col min="12" max="12" width="10.44140625" bestFit="1" customWidth="1"/>
  </cols>
  <sheetData>
    <row r="1" spans="2:17">
      <c r="D1" s="1" t="s">
        <v>0</v>
      </c>
      <c r="E1" s="1" t="s">
        <v>3</v>
      </c>
      <c r="F1" s="1" t="s">
        <v>4</v>
      </c>
      <c r="G1" s="1"/>
      <c r="H1" s="1" t="s">
        <v>8</v>
      </c>
      <c r="I1" s="1" t="s">
        <v>3</v>
      </c>
      <c r="J1" s="1" t="s">
        <v>4</v>
      </c>
      <c r="K1" s="1"/>
      <c r="L1" s="1" t="s">
        <v>19</v>
      </c>
      <c r="M1" s="1" t="s">
        <v>3</v>
      </c>
      <c r="N1" s="1" t="s">
        <v>4</v>
      </c>
      <c r="O1" s="1"/>
    </row>
    <row r="2" spans="2:17">
      <c r="D2" s="1" t="s">
        <v>1</v>
      </c>
      <c r="E2" s="3">
        <f>result!E2</f>
        <v>1.0000000000000001E-5</v>
      </c>
      <c r="F2" s="3">
        <f>result!F2</f>
        <v>1E-4</v>
      </c>
      <c r="G2" s="1"/>
      <c r="H2" s="1" t="s">
        <v>9</v>
      </c>
      <c r="I2" s="3">
        <f>result!I2</f>
        <v>7.0104600000000001</v>
      </c>
      <c r="J2" s="3">
        <f>result!J2</f>
        <v>7.01065</v>
      </c>
      <c r="K2" s="1">
        <f ca="1">NORMINV(RAND(),AVERAGE(I2:J2),ABS(J2-I2)/6)</f>
        <v>7.0105489591770729</v>
      </c>
      <c r="L2" s="1" t="s">
        <v>20</v>
      </c>
      <c r="M2" s="3">
        <f>result!M2</f>
        <v>35</v>
      </c>
      <c r="N2" s="3">
        <f>result!N2</f>
        <v>40</v>
      </c>
      <c r="O2" s="1">
        <f ca="1">RANDBETWEEN(M2,N2)</f>
        <v>38</v>
      </c>
    </row>
    <row r="3" spans="2:17">
      <c r="D3" s="1" t="s">
        <v>2</v>
      </c>
      <c r="E3" s="3">
        <f>result!E3</f>
        <v>1.0000000000000001E-5</v>
      </c>
      <c r="F3" s="3">
        <f>result!F3</f>
        <v>1E-4</v>
      </c>
      <c r="G3" s="1"/>
      <c r="H3" s="1" t="s">
        <v>10</v>
      </c>
      <c r="I3" s="3">
        <f>result!I3</f>
        <v>1</v>
      </c>
      <c r="J3" s="3">
        <f>result!J3</f>
        <v>1</v>
      </c>
      <c r="K3" s="1">
        <f>AVERAGE(I3:J3)</f>
        <v>1</v>
      </c>
      <c r="L3" s="1" t="s">
        <v>0</v>
      </c>
      <c r="M3" s="3">
        <f>result!M3</f>
        <v>7.0097500000000004</v>
      </c>
      <c r="N3" s="3">
        <f>result!N3</f>
        <v>7.01</v>
      </c>
      <c r="O3" s="1">
        <f ca="1">RAND()*(N3-M3)+M3</f>
        <v>7.0098949704089053</v>
      </c>
    </row>
    <row r="4" spans="2:17">
      <c r="D4" s="1" t="s">
        <v>5</v>
      </c>
      <c r="E4" s="1"/>
      <c r="F4" s="1"/>
      <c r="G4" s="1"/>
      <c r="H4" s="1" t="s">
        <v>11</v>
      </c>
      <c r="I4" s="1"/>
      <c r="J4" s="1"/>
      <c r="K4" s="1"/>
      <c r="L4" s="1" t="s">
        <v>21</v>
      </c>
      <c r="M4" s="3">
        <f>result!M4</f>
        <v>0.3</v>
      </c>
      <c r="N4" s="1"/>
      <c r="O4" s="1"/>
    </row>
    <row r="5" spans="2:17">
      <c r="D5" s="1" t="s">
        <v>6</v>
      </c>
      <c r="E5" s="3">
        <f>result!E5</f>
        <v>1</v>
      </c>
      <c r="F5" s="3">
        <f>result!F5</f>
        <v>4</v>
      </c>
      <c r="G5" s="1"/>
      <c r="H5" s="1" t="s">
        <v>12</v>
      </c>
      <c r="I5" s="3">
        <f>result!I5</f>
        <v>7.0099</v>
      </c>
      <c r="J5" s="3">
        <f>result!J5</f>
        <v>7.01</v>
      </c>
      <c r="K5" s="1">
        <f ca="1">NORMINV(RAND(),AVERAGE(I5:J5),ABS(J5-I5)/6)</f>
        <v>7.0099317741264899</v>
      </c>
      <c r="L5" s="1"/>
      <c r="M5" s="1"/>
      <c r="N5" s="1"/>
      <c r="O5" s="1"/>
    </row>
    <row r="6" spans="2:17">
      <c r="D6" s="1" t="s">
        <v>7</v>
      </c>
      <c r="E6" s="3">
        <f>result!E6</f>
        <v>1</v>
      </c>
      <c r="F6" s="3">
        <f>result!F6</f>
        <v>4</v>
      </c>
      <c r="G6" s="1"/>
      <c r="H6" s="1" t="s">
        <v>13</v>
      </c>
      <c r="I6" s="3">
        <f>result!I6</f>
        <v>61</v>
      </c>
      <c r="J6" s="3">
        <f>result!J6</f>
        <v>61</v>
      </c>
      <c r="K6" s="1">
        <f>AVERAGE(I6:J6)</f>
        <v>61</v>
      </c>
      <c r="L6" s="1"/>
      <c r="M6" s="1"/>
      <c r="N6" s="1"/>
      <c r="O6" s="1"/>
    </row>
    <row r="7" spans="2:17">
      <c r="H7" s="1" t="s">
        <v>22</v>
      </c>
      <c r="I7" s="1">
        <f ca="1">(K2-K5)/(K3-K6)</f>
        <v>-1.0286417509715779E-5</v>
      </c>
    </row>
    <row r="8" spans="2:17">
      <c r="K8">
        <f ca="1">RAND()</f>
        <v>0.97621297936678886</v>
      </c>
    </row>
    <row r="16" spans="2:17">
      <c r="B16" s="2" t="s">
        <v>14</v>
      </c>
      <c r="C16" t="s">
        <v>1</v>
      </c>
      <c r="D16" t="s">
        <v>6</v>
      </c>
      <c r="E16" t="s">
        <v>15</v>
      </c>
      <c r="F16" t="s">
        <v>2</v>
      </c>
      <c r="G16" t="s">
        <v>7</v>
      </c>
      <c r="H16" t="s">
        <v>16</v>
      </c>
      <c r="I16" t="s">
        <v>17</v>
      </c>
      <c r="J16" t="s">
        <v>18</v>
      </c>
      <c r="K16" t="s">
        <v>25</v>
      </c>
      <c r="L16" t="s">
        <v>23</v>
      </c>
      <c r="M16" t="s">
        <v>24</v>
      </c>
      <c r="N16" t="s">
        <v>27</v>
      </c>
      <c r="O16" t="s">
        <v>28</v>
      </c>
      <c r="Q16" t="s">
        <v>38</v>
      </c>
    </row>
    <row r="17" spans="2:17">
      <c r="B17" s="2">
        <v>1</v>
      </c>
      <c r="C17">
        <f ca="1">RAND()*($F$2-$E$2)+$E$2</f>
        <v>8.3160416467520379E-5</v>
      </c>
      <c r="D17">
        <f ca="1">RANDBETWEEN($E$5,$F$5)</f>
        <v>1</v>
      </c>
      <c r="E17">
        <f ca="1">C17*SIN(2*PI()*B17/D17)</f>
        <v>-2.0376771148947991E-20</v>
      </c>
      <c r="F17">
        <f ca="1">RAND()*($F$2-$E$2)+$E$2</f>
        <v>9.8041153462133157E-5</v>
      </c>
      <c r="G17">
        <f ca="1">RANDBETWEEN($E$6,$F$6)</f>
        <v>4</v>
      </c>
      <c r="H17">
        <f ca="1">F17*COS(2*PI()*B17/G17)</f>
        <v>6.005748384079567E-21</v>
      </c>
      <c r="I17">
        <f ca="1">IF(RAND()&gt;$K$8,E17+H17,E17-H17)</f>
        <v>-2.6382519533027558E-20</v>
      </c>
      <c r="J17">
        <f ca="1">K2</f>
        <v>7.0105489591770729</v>
      </c>
      <c r="K17">
        <f ca="1">I17+J17</f>
        <v>7.0105489591770729</v>
      </c>
      <c r="L17">
        <f ca="1">$O$2</f>
        <v>38</v>
      </c>
      <c r="M17">
        <f>$M$4</f>
        <v>0.3</v>
      </c>
      <c r="N17">
        <f ca="1">IF(AND(B17=L17,RAND()&lt;M17),$O$3,K17)</f>
        <v>7.0105489591770729</v>
      </c>
      <c r="O17">
        <f ca="1">N18</f>
        <v>7.0105922440912538</v>
      </c>
      <c r="Q17">
        <f ca="1">IF(AND(B17=$O$2,RAND()&lt;$M$4),$O$3,J17)</f>
        <v>7.0105489591770729</v>
      </c>
    </row>
    <row r="18" spans="2:17">
      <c r="B18" s="2">
        <v>2</v>
      </c>
      <c r="C18">
        <f t="shared" ref="C18:C77" ca="1" si="0">RAND()*($F$2-$E$2)+$E$2</f>
        <v>8.7949787876367562E-5</v>
      </c>
      <c r="D18">
        <f t="shared" ref="D18:D77" ca="1" si="1">RANDBETWEEN($E$5,$F$5)</f>
        <v>1</v>
      </c>
      <c r="E18">
        <f t="shared" ref="E18:E77" ca="1" si="2">C18*SIN(2*PI()*B18/D18)</f>
        <v>-4.310061869050904E-20</v>
      </c>
      <c r="F18">
        <f t="shared" ref="F18:F77" ca="1" si="3">RAND()*($F$2-$E$2)+$E$2</f>
        <v>5.357133169046682E-5</v>
      </c>
      <c r="G18">
        <f t="shared" ref="G18:G77" ca="1" si="4">RANDBETWEEN($E$6,$F$6)</f>
        <v>4</v>
      </c>
      <c r="H18">
        <f t="shared" ref="H18:H77" ca="1" si="5">F18*COS(2*PI()*B18/G18)</f>
        <v>-5.357133169046682E-5</v>
      </c>
      <c r="I18">
        <f t="shared" ref="I18:I77" ca="1" si="6">IF(RAND()&gt;$K$8,E18+H18,E18-H18)</f>
        <v>5.3571331690466779E-5</v>
      </c>
      <c r="J18">
        <f ca="1">J17+$I$7</f>
        <v>7.0105386727595631</v>
      </c>
      <c r="K18">
        <f t="shared" ref="K18:K77" ca="1" si="7">I18+J18</f>
        <v>7.0105922440912538</v>
      </c>
      <c r="L18">
        <f ca="1">L17</f>
        <v>38</v>
      </c>
      <c r="M18">
        <f t="shared" ref="M18:M77" si="8">$M$4</f>
        <v>0.3</v>
      </c>
      <c r="N18">
        <f t="shared" ref="N18:N77" ca="1" si="9">IF(AND(B18=L18,RAND()&lt;M18),$O$3,K18)</f>
        <v>7.0105922440912538</v>
      </c>
      <c r="O18">
        <f t="shared" ref="O18:O76" ca="1" si="10">N19</f>
        <v>7.0105283863420533</v>
      </c>
      <c r="Q18">
        <f t="shared" ref="Q18:Q77" ca="1" si="11">IF(AND(B18=$O$2,RAND()&lt;$M$4),$O$3,J18)</f>
        <v>7.0105386727595631</v>
      </c>
    </row>
    <row r="19" spans="2:17">
      <c r="B19" s="2">
        <v>3</v>
      </c>
      <c r="C19">
        <f t="shared" ca="1" si="0"/>
        <v>5.9263415623786138E-5</v>
      </c>
      <c r="D19">
        <f t="shared" ca="1" si="1"/>
        <v>1</v>
      </c>
      <c r="E19">
        <f t="shared" ca="1" si="2"/>
        <v>-4.3563889250453378E-20</v>
      </c>
      <c r="F19">
        <f t="shared" ca="1" si="3"/>
        <v>2.9788673840940545E-5</v>
      </c>
      <c r="G19">
        <f t="shared" ca="1" si="4"/>
        <v>4</v>
      </c>
      <c r="H19">
        <f t="shared" ca="1" si="5"/>
        <v>-5.4743321595007701E-21</v>
      </c>
      <c r="I19">
        <f t="shared" ca="1" si="6"/>
        <v>-3.8089557090952607E-20</v>
      </c>
      <c r="J19">
        <f t="shared" ref="J19:J77" ca="1" si="12">J18+$I$7</f>
        <v>7.0105283863420533</v>
      </c>
      <c r="K19">
        <f t="shared" ca="1" si="7"/>
        <v>7.0105283863420533</v>
      </c>
      <c r="L19">
        <f t="shared" ref="L19:L77" ca="1" si="13">L18</f>
        <v>38</v>
      </c>
      <c r="M19">
        <f t="shared" si="8"/>
        <v>0.3</v>
      </c>
      <c r="N19">
        <f t="shared" ca="1" si="9"/>
        <v>7.0105283863420533</v>
      </c>
      <c r="O19">
        <f t="shared" ca="1" si="10"/>
        <v>7.01046188732803</v>
      </c>
      <c r="Q19">
        <f t="shared" ca="1" si="11"/>
        <v>7.0105283863420533</v>
      </c>
    </row>
    <row r="20" spans="2:17">
      <c r="B20" s="2">
        <v>4</v>
      </c>
      <c r="C20">
        <f t="shared" ca="1" si="0"/>
        <v>8.2190046690272007E-5</v>
      </c>
      <c r="D20">
        <f t="shared" ca="1" si="1"/>
        <v>2</v>
      </c>
      <c r="E20">
        <f t="shared" ca="1" si="2"/>
        <v>-4.0278003484581635E-20</v>
      </c>
      <c r="F20">
        <f t="shared" ca="1" si="3"/>
        <v>5.6212596513126685E-5</v>
      </c>
      <c r="G20">
        <f t="shared" ca="1" si="4"/>
        <v>1</v>
      </c>
      <c r="H20">
        <f t="shared" ca="1" si="5"/>
        <v>5.6212596513126685E-5</v>
      </c>
      <c r="I20">
        <f t="shared" ca="1" si="6"/>
        <v>-5.6212596513126725E-5</v>
      </c>
      <c r="J20">
        <f t="shared" ca="1" si="12"/>
        <v>7.0105180999245436</v>
      </c>
      <c r="K20">
        <f t="shared" ca="1" si="7"/>
        <v>7.01046188732803</v>
      </c>
      <c r="L20">
        <f t="shared" ca="1" si="13"/>
        <v>38</v>
      </c>
      <c r="M20">
        <f t="shared" si="8"/>
        <v>0.3</v>
      </c>
      <c r="N20">
        <f t="shared" ca="1" si="9"/>
        <v>7.01046188732803</v>
      </c>
      <c r="O20">
        <f t="shared" ca="1" si="10"/>
        <v>7.0106334160303652</v>
      </c>
      <c r="Q20">
        <f t="shared" ca="1" si="11"/>
        <v>7.0105180999245436</v>
      </c>
    </row>
    <row r="21" spans="2:17">
      <c r="B21" s="2">
        <v>5</v>
      </c>
      <c r="C21">
        <f t="shared" ca="1" si="0"/>
        <v>9.0573723310984785E-5</v>
      </c>
      <c r="D21">
        <f t="shared" ca="1" si="1"/>
        <v>4</v>
      </c>
      <c r="E21">
        <f t="shared" ca="1" si="2"/>
        <v>9.0573723310984785E-5</v>
      </c>
      <c r="F21">
        <f t="shared" ca="1" si="3"/>
        <v>7.0057600040340437E-5</v>
      </c>
      <c r="G21">
        <f t="shared" ca="1" si="4"/>
        <v>3</v>
      </c>
      <c r="H21">
        <f t="shared" ca="1" si="5"/>
        <v>-3.5028800020170205E-5</v>
      </c>
      <c r="I21">
        <f t="shared" ca="1" si="6"/>
        <v>1.2560252333115499E-4</v>
      </c>
      <c r="J21">
        <f t="shared" ca="1" si="12"/>
        <v>7.0105078135070338</v>
      </c>
      <c r="K21">
        <f t="shared" ca="1" si="7"/>
        <v>7.0106334160303652</v>
      </c>
      <c r="L21">
        <f t="shared" ca="1" si="13"/>
        <v>38</v>
      </c>
      <c r="M21">
        <f t="shared" si="8"/>
        <v>0.3</v>
      </c>
      <c r="N21">
        <f t="shared" ca="1" si="9"/>
        <v>7.0106334160303652</v>
      </c>
      <c r="O21">
        <f t="shared" ca="1" si="10"/>
        <v>7.0104583307527211</v>
      </c>
      <c r="Q21">
        <f t="shared" ca="1" si="11"/>
        <v>7.0105078135070338</v>
      </c>
    </row>
    <row r="22" spans="2:17">
      <c r="B22" s="2">
        <v>6</v>
      </c>
      <c r="C22">
        <f t="shared" ca="1" si="0"/>
        <v>3.7999874469002784E-5</v>
      </c>
      <c r="D22">
        <f t="shared" ca="1" si="1"/>
        <v>2</v>
      </c>
      <c r="E22">
        <f t="shared" ca="1" si="2"/>
        <v>-2.7933292495452165E-20</v>
      </c>
      <c r="F22">
        <f t="shared" ca="1" si="3"/>
        <v>3.9196336803328095E-5</v>
      </c>
      <c r="G22">
        <f t="shared" ca="1" si="4"/>
        <v>3</v>
      </c>
      <c r="H22">
        <f t="shared" ca="1" si="5"/>
        <v>3.9196336803328095E-5</v>
      </c>
      <c r="I22">
        <f t="shared" ca="1" si="6"/>
        <v>-3.9196336803328122E-5</v>
      </c>
      <c r="J22">
        <f t="shared" ca="1" si="12"/>
        <v>7.010497527089524</v>
      </c>
      <c r="K22">
        <f t="shared" ca="1" si="7"/>
        <v>7.0104583307527211</v>
      </c>
      <c r="L22">
        <f t="shared" ca="1" si="13"/>
        <v>38</v>
      </c>
      <c r="M22">
        <f t="shared" si="8"/>
        <v>0.3</v>
      </c>
      <c r="N22">
        <f t="shared" ca="1" si="9"/>
        <v>7.0104583307527211</v>
      </c>
      <c r="O22">
        <f t="shared" ca="1" si="10"/>
        <v>7.0104071860715518</v>
      </c>
      <c r="Q22">
        <f t="shared" ca="1" si="11"/>
        <v>7.010497527089524</v>
      </c>
    </row>
    <row r="23" spans="2:17">
      <c r="B23" s="2">
        <v>7</v>
      </c>
      <c r="C23">
        <f t="shared" ca="1" si="0"/>
        <v>9.0015038188778594E-5</v>
      </c>
      <c r="D23">
        <f t="shared" ca="1" si="1"/>
        <v>1</v>
      </c>
      <c r="E23">
        <f t="shared" ca="1" si="2"/>
        <v>-1.5439449893773154E-19</v>
      </c>
      <c r="F23">
        <f t="shared" ca="1" si="3"/>
        <v>8.0054600462682888E-5</v>
      </c>
      <c r="G23">
        <f t="shared" ca="1" si="4"/>
        <v>1</v>
      </c>
      <c r="H23">
        <f t="shared" ca="1" si="5"/>
        <v>8.0054600462682888E-5</v>
      </c>
      <c r="I23">
        <f t="shared" ca="1" si="6"/>
        <v>-8.0054600462683037E-5</v>
      </c>
      <c r="J23">
        <f t="shared" ca="1" si="12"/>
        <v>7.0104872406720142</v>
      </c>
      <c r="K23">
        <f t="shared" ca="1" si="7"/>
        <v>7.0104071860715518</v>
      </c>
      <c r="L23">
        <f t="shared" ca="1" si="13"/>
        <v>38</v>
      </c>
      <c r="M23">
        <f t="shared" si="8"/>
        <v>0.3</v>
      </c>
      <c r="N23">
        <f t="shared" ca="1" si="9"/>
        <v>7.0104071860715518</v>
      </c>
      <c r="O23">
        <f t="shared" ca="1" si="10"/>
        <v>7.010457977843882</v>
      </c>
      <c r="Q23">
        <f t="shared" ca="1" si="11"/>
        <v>7.0104872406720142</v>
      </c>
    </row>
    <row r="24" spans="2:17">
      <c r="B24" s="2">
        <v>8</v>
      </c>
      <c r="C24">
        <f t="shared" ca="1" si="0"/>
        <v>8.3616544713635357E-5</v>
      </c>
      <c r="D24">
        <f t="shared" ca="1" si="1"/>
        <v>2</v>
      </c>
      <c r="E24">
        <f t="shared" ca="1" si="2"/>
        <v>-8.1954144448566318E-20</v>
      </c>
      <c r="F24">
        <f t="shared" ca="1" si="3"/>
        <v>1.897641062252012E-5</v>
      </c>
      <c r="G24">
        <f t="shared" ca="1" si="4"/>
        <v>4</v>
      </c>
      <c r="H24">
        <f t="shared" ca="1" si="5"/>
        <v>1.897641062252012E-5</v>
      </c>
      <c r="I24">
        <f t="shared" ca="1" si="6"/>
        <v>-1.8976410622520201E-5</v>
      </c>
      <c r="J24">
        <f t="shared" ca="1" si="12"/>
        <v>7.0104769542545045</v>
      </c>
      <c r="K24">
        <f t="shared" ca="1" si="7"/>
        <v>7.010457977843882</v>
      </c>
      <c r="L24">
        <f t="shared" ca="1" si="13"/>
        <v>38</v>
      </c>
      <c r="M24">
        <f t="shared" si="8"/>
        <v>0.3</v>
      </c>
      <c r="N24">
        <f t="shared" ca="1" si="9"/>
        <v>7.010457977843882</v>
      </c>
      <c r="O24">
        <f t="shared" ca="1" si="10"/>
        <v>7.0104666678369947</v>
      </c>
      <c r="Q24">
        <f t="shared" ca="1" si="11"/>
        <v>7.0104769542545045</v>
      </c>
    </row>
    <row r="25" spans="2:17">
      <c r="B25" s="2">
        <v>9</v>
      </c>
      <c r="C25">
        <f t="shared" ca="1" si="0"/>
        <v>2.2071519509094488E-5</v>
      </c>
      <c r="D25">
        <f t="shared" ca="1" si="1"/>
        <v>2</v>
      </c>
      <c r="E25">
        <f t="shared" ca="1" si="2"/>
        <v>2.4336799221647317E-20</v>
      </c>
      <c r="F25">
        <f t="shared" ca="1" si="3"/>
        <v>7.5015508431004044E-5</v>
      </c>
      <c r="G25">
        <f t="shared" ca="1" si="4"/>
        <v>4</v>
      </c>
      <c r="H25">
        <f t="shared" ca="1" si="5"/>
        <v>4.1357310411793124E-20</v>
      </c>
      <c r="I25">
        <f t="shared" ca="1" si="6"/>
        <v>-1.7020511190145807E-20</v>
      </c>
      <c r="J25">
        <f t="shared" ca="1" si="12"/>
        <v>7.0104666678369947</v>
      </c>
      <c r="K25">
        <f t="shared" ca="1" si="7"/>
        <v>7.0104666678369947</v>
      </c>
      <c r="L25">
        <f t="shared" ca="1" si="13"/>
        <v>38</v>
      </c>
      <c r="M25">
        <f t="shared" si="8"/>
        <v>0.3</v>
      </c>
      <c r="N25">
        <f t="shared" ca="1" si="9"/>
        <v>7.0104666678369947</v>
      </c>
      <c r="O25">
        <f t="shared" ca="1" si="10"/>
        <v>7.0103786713717806</v>
      </c>
      <c r="Q25">
        <f t="shared" ca="1" si="11"/>
        <v>7.0104666678369947</v>
      </c>
    </row>
    <row r="26" spans="2:17">
      <c r="B26" s="2">
        <v>10</v>
      </c>
      <c r="C26">
        <f t="shared" ca="1" si="0"/>
        <v>3.7655239399612633E-5</v>
      </c>
      <c r="D26">
        <f t="shared" ca="1" si="1"/>
        <v>1</v>
      </c>
      <c r="E26">
        <f t="shared" ca="1" si="2"/>
        <v>-9.2266516739299222E-20</v>
      </c>
      <c r="F26">
        <f t="shared" ca="1" si="3"/>
        <v>7.7710047704112036E-5</v>
      </c>
      <c r="G26">
        <f t="shared" ca="1" si="4"/>
        <v>1</v>
      </c>
      <c r="H26">
        <f t="shared" ca="1" si="5"/>
        <v>7.7710047704112036E-5</v>
      </c>
      <c r="I26">
        <f t="shared" ca="1" si="6"/>
        <v>-7.7710047704112131E-5</v>
      </c>
      <c r="J26">
        <f t="shared" ca="1" si="12"/>
        <v>7.0104563814194849</v>
      </c>
      <c r="K26">
        <f t="shared" ca="1" si="7"/>
        <v>7.0103786713717806</v>
      </c>
      <c r="L26">
        <f t="shared" ca="1" si="13"/>
        <v>38</v>
      </c>
      <c r="M26">
        <f t="shared" si="8"/>
        <v>0.3</v>
      </c>
      <c r="N26">
        <f t="shared" ca="1" si="9"/>
        <v>7.0103786713717806</v>
      </c>
      <c r="O26">
        <f t="shared" ca="1" si="10"/>
        <v>7.0104460950019751</v>
      </c>
      <c r="Q26">
        <f t="shared" ca="1" si="11"/>
        <v>7.0104563814194849</v>
      </c>
    </row>
    <row r="27" spans="2:17">
      <c r="B27" s="2">
        <v>11</v>
      </c>
      <c r="C27">
        <f t="shared" ca="1" si="0"/>
        <v>2.6334448968447193E-5</v>
      </c>
      <c r="D27">
        <f t="shared" ca="1" si="1"/>
        <v>2</v>
      </c>
      <c r="E27">
        <f t="shared" ca="1" si="2"/>
        <v>1.2904872748489536E-19</v>
      </c>
      <c r="F27">
        <f t="shared" ca="1" si="3"/>
        <v>9.5628524418661071E-5</v>
      </c>
      <c r="G27">
        <f t="shared" ca="1" si="4"/>
        <v>4</v>
      </c>
      <c r="H27">
        <f t="shared" ca="1" si="5"/>
        <v>-2.3430790980803508E-19</v>
      </c>
      <c r="I27">
        <f t="shared" ca="1" si="6"/>
        <v>3.6335663729293044E-19</v>
      </c>
      <c r="J27">
        <f t="shared" ca="1" si="12"/>
        <v>7.0104460950019751</v>
      </c>
      <c r="K27">
        <f t="shared" ca="1" si="7"/>
        <v>7.0104460950019751</v>
      </c>
      <c r="L27">
        <f t="shared" ca="1" si="13"/>
        <v>38</v>
      </c>
      <c r="M27">
        <f t="shared" si="8"/>
        <v>0.3</v>
      </c>
      <c r="N27">
        <f t="shared" ca="1" si="9"/>
        <v>7.0104460950019751</v>
      </c>
      <c r="O27">
        <f t="shared" ca="1" si="10"/>
        <v>7.0103743090163508</v>
      </c>
      <c r="Q27">
        <f t="shared" ca="1" si="11"/>
        <v>7.0104460950019751</v>
      </c>
    </row>
    <row r="28" spans="2:17">
      <c r="B28" s="2">
        <v>12</v>
      </c>
      <c r="C28">
        <f t="shared" ca="1" si="0"/>
        <v>3.2242218643892983E-5</v>
      </c>
      <c r="D28">
        <f t="shared" ca="1" si="1"/>
        <v>2</v>
      </c>
      <c r="E28">
        <f t="shared" ca="1" si="2"/>
        <v>-4.7401805225269667E-20</v>
      </c>
      <c r="F28">
        <f t="shared" ca="1" si="3"/>
        <v>6.1499568114872083E-5</v>
      </c>
      <c r="G28">
        <f t="shared" ca="1" si="4"/>
        <v>4</v>
      </c>
      <c r="H28">
        <f t="shared" ca="1" si="5"/>
        <v>6.1499568114872083E-5</v>
      </c>
      <c r="I28">
        <f t="shared" ca="1" si="6"/>
        <v>-6.1499568114872124E-5</v>
      </c>
      <c r="J28">
        <f t="shared" ca="1" si="12"/>
        <v>7.0104358085844654</v>
      </c>
      <c r="K28">
        <f t="shared" ca="1" si="7"/>
        <v>7.0103743090163508</v>
      </c>
      <c r="L28">
        <f t="shared" ca="1" si="13"/>
        <v>38</v>
      </c>
      <c r="M28">
        <f t="shared" si="8"/>
        <v>0.3</v>
      </c>
      <c r="N28">
        <f t="shared" ca="1" si="9"/>
        <v>7.0103743090163508</v>
      </c>
      <c r="O28">
        <f t="shared" ca="1" si="10"/>
        <v>7.0104582189210536</v>
      </c>
      <c r="Q28">
        <f t="shared" ca="1" si="11"/>
        <v>7.0104358085844654</v>
      </c>
    </row>
    <row r="29" spans="2:17">
      <c r="B29" s="2">
        <v>13</v>
      </c>
      <c r="C29">
        <f t="shared" ca="1" si="0"/>
        <v>7.102951728673462E-5</v>
      </c>
      <c r="D29">
        <f t="shared" ca="1" si="1"/>
        <v>2</v>
      </c>
      <c r="E29">
        <f t="shared" ca="1" si="2"/>
        <v>-1.3921932329940628E-19</v>
      </c>
      <c r="F29">
        <f t="shared" ca="1" si="3"/>
        <v>6.5393508196820213E-5</v>
      </c>
      <c r="G29">
        <f t="shared" ca="1" si="4"/>
        <v>3</v>
      </c>
      <c r="H29">
        <f t="shared" ca="1" si="5"/>
        <v>-3.2696754098410113E-5</v>
      </c>
      <c r="I29">
        <f t="shared" ca="1" si="6"/>
        <v>3.2696754098409971E-5</v>
      </c>
      <c r="J29">
        <f t="shared" ca="1" si="12"/>
        <v>7.0104255221669556</v>
      </c>
      <c r="K29">
        <f t="shared" ca="1" si="7"/>
        <v>7.0104582189210536</v>
      </c>
      <c r="L29">
        <f t="shared" ca="1" si="13"/>
        <v>38</v>
      </c>
      <c r="M29">
        <f t="shared" si="8"/>
        <v>0.3</v>
      </c>
      <c r="N29">
        <f t="shared" ca="1" si="9"/>
        <v>7.0104582189210536</v>
      </c>
      <c r="O29">
        <f t="shared" ca="1" si="10"/>
        <v>7.0103322730779878</v>
      </c>
      <c r="Q29">
        <f t="shared" ca="1" si="11"/>
        <v>7.0104255221669556</v>
      </c>
    </row>
    <row r="30" spans="2:17">
      <c r="B30" s="2">
        <v>14</v>
      </c>
      <c r="C30">
        <f t="shared" ca="1" si="0"/>
        <v>3.7342680971344739E-5</v>
      </c>
      <c r="D30">
        <f t="shared" ca="1" si="1"/>
        <v>2</v>
      </c>
      <c r="E30">
        <f t="shared" ca="1" si="2"/>
        <v>-6.405045905186394E-20</v>
      </c>
      <c r="F30">
        <f t="shared" ca="1" si="3"/>
        <v>8.2962671457976171E-5</v>
      </c>
      <c r="G30">
        <f t="shared" ca="1" si="4"/>
        <v>1</v>
      </c>
      <c r="H30">
        <f t="shared" ca="1" si="5"/>
        <v>8.2962671457976171E-5</v>
      </c>
      <c r="I30">
        <f t="shared" ca="1" si="6"/>
        <v>-8.2962671457976239E-5</v>
      </c>
      <c r="J30">
        <f t="shared" ca="1" si="12"/>
        <v>7.0104152357494458</v>
      </c>
      <c r="K30">
        <f t="shared" ca="1" si="7"/>
        <v>7.0103322730779878</v>
      </c>
      <c r="L30">
        <f t="shared" ca="1" si="13"/>
        <v>38</v>
      </c>
      <c r="M30">
        <f t="shared" si="8"/>
        <v>0.3</v>
      </c>
      <c r="N30">
        <f t="shared" ca="1" si="9"/>
        <v>7.0103322730779878</v>
      </c>
      <c r="O30">
        <f t="shared" ca="1" si="10"/>
        <v>7.0104380032214797</v>
      </c>
      <c r="Q30">
        <f t="shared" ca="1" si="11"/>
        <v>7.0104152357494458</v>
      </c>
    </row>
    <row r="31" spans="2:17">
      <c r="B31" s="2">
        <v>15</v>
      </c>
      <c r="C31">
        <f t="shared" ca="1" si="0"/>
        <v>3.052382813379434E-5</v>
      </c>
      <c r="D31">
        <f t="shared" ca="1" si="1"/>
        <v>4</v>
      </c>
      <c r="E31">
        <f t="shared" ca="1" si="2"/>
        <v>-3.052382813379434E-5</v>
      </c>
      <c r="F31">
        <f t="shared" ca="1" si="3"/>
        <v>6.357771767771472E-5</v>
      </c>
      <c r="G31">
        <f t="shared" ca="1" si="4"/>
        <v>2</v>
      </c>
      <c r="H31">
        <f t="shared" ca="1" si="5"/>
        <v>-6.357771767771472E-5</v>
      </c>
      <c r="I31">
        <f t="shared" ca="1" si="6"/>
        <v>3.305388954392038E-5</v>
      </c>
      <c r="J31">
        <f t="shared" ca="1" si="12"/>
        <v>7.010404949331936</v>
      </c>
      <c r="K31">
        <f t="shared" ca="1" si="7"/>
        <v>7.0104380032214797</v>
      </c>
      <c r="L31">
        <f t="shared" ca="1" si="13"/>
        <v>38</v>
      </c>
      <c r="M31">
        <f t="shared" si="8"/>
        <v>0.3</v>
      </c>
      <c r="N31">
        <f t="shared" ca="1" si="9"/>
        <v>7.0104380032214797</v>
      </c>
      <c r="O31">
        <f t="shared" ca="1" si="10"/>
        <v>7.0103531739522671</v>
      </c>
      <c r="Q31">
        <f t="shared" ca="1" si="11"/>
        <v>7.010404949331936</v>
      </c>
    </row>
    <row r="32" spans="2:17">
      <c r="B32" s="2">
        <v>16</v>
      </c>
      <c r="C32">
        <f t="shared" ca="1" si="0"/>
        <v>1.9179959277085548E-5</v>
      </c>
      <c r="D32">
        <f t="shared" ca="1" si="1"/>
        <v>4</v>
      </c>
      <c r="E32">
        <f t="shared" ca="1" si="2"/>
        <v>-1.8798637978825288E-20</v>
      </c>
      <c r="F32">
        <f t="shared" ca="1" si="3"/>
        <v>4.1488962159246109E-5</v>
      </c>
      <c r="G32">
        <f t="shared" ca="1" si="4"/>
        <v>4</v>
      </c>
      <c r="H32">
        <f t="shared" ca="1" si="5"/>
        <v>4.1488962159246109E-5</v>
      </c>
      <c r="I32">
        <f t="shared" ca="1" si="6"/>
        <v>-4.1488962159246129E-5</v>
      </c>
      <c r="J32">
        <f t="shared" ca="1" si="12"/>
        <v>7.0103946629144263</v>
      </c>
      <c r="K32">
        <f t="shared" ca="1" si="7"/>
        <v>7.0103531739522671</v>
      </c>
      <c r="L32">
        <f t="shared" ca="1" si="13"/>
        <v>38</v>
      </c>
      <c r="M32">
        <f t="shared" si="8"/>
        <v>0.3</v>
      </c>
      <c r="N32">
        <f t="shared" ca="1" si="9"/>
        <v>7.0103531739522671</v>
      </c>
      <c r="O32">
        <f t="shared" ca="1" si="10"/>
        <v>7.0102828272475719</v>
      </c>
      <c r="Q32">
        <f t="shared" ca="1" si="11"/>
        <v>7.0103946629144263</v>
      </c>
    </row>
    <row r="33" spans="2:17">
      <c r="B33" s="2">
        <v>17</v>
      </c>
      <c r="C33">
        <f t="shared" ca="1" si="0"/>
        <v>3.5428639682111284E-5</v>
      </c>
      <c r="D33">
        <f t="shared" ca="1" si="1"/>
        <v>3</v>
      </c>
      <c r="E33">
        <f t="shared" ca="1" si="2"/>
        <v>-3.0682101986233825E-5</v>
      </c>
      <c r="F33">
        <f t="shared" ca="1" si="3"/>
        <v>7.0867147358069226E-5</v>
      </c>
      <c r="G33">
        <f t="shared" ca="1" si="4"/>
        <v>1</v>
      </c>
      <c r="H33">
        <f t="shared" ca="1" si="5"/>
        <v>7.0867147358069226E-5</v>
      </c>
      <c r="I33">
        <f t="shared" ca="1" si="6"/>
        <v>-1.0154924934430306E-4</v>
      </c>
      <c r="J33">
        <f t="shared" ca="1" si="12"/>
        <v>7.0103843764969165</v>
      </c>
      <c r="K33">
        <f t="shared" ca="1" si="7"/>
        <v>7.0102828272475719</v>
      </c>
      <c r="L33">
        <f t="shared" ca="1" si="13"/>
        <v>38</v>
      </c>
      <c r="M33">
        <f t="shared" si="8"/>
        <v>0.3</v>
      </c>
      <c r="N33">
        <f t="shared" ca="1" si="9"/>
        <v>7.0102828272475719</v>
      </c>
      <c r="O33">
        <f t="shared" ca="1" si="10"/>
        <v>7.0104276343314833</v>
      </c>
      <c r="Q33">
        <f t="shared" ca="1" si="11"/>
        <v>7.0103843764969165</v>
      </c>
    </row>
    <row r="34" spans="2:17">
      <c r="B34" s="2">
        <v>18</v>
      </c>
      <c r="C34">
        <f t="shared" ca="1" si="0"/>
        <v>8.8872237176890417E-5</v>
      </c>
      <c r="D34">
        <f t="shared" ca="1" si="1"/>
        <v>3</v>
      </c>
      <c r="E34">
        <f t="shared" ca="1" si="2"/>
        <v>-1.3065802087384766E-19</v>
      </c>
      <c r="F34">
        <f t="shared" ca="1" si="3"/>
        <v>5.354425207701436E-5</v>
      </c>
      <c r="G34">
        <f t="shared" ca="1" si="4"/>
        <v>4</v>
      </c>
      <c r="H34">
        <f t="shared" ca="1" si="5"/>
        <v>-5.354425207701436E-5</v>
      </c>
      <c r="I34">
        <f t="shared" ca="1" si="6"/>
        <v>5.3544252077014231E-5</v>
      </c>
      <c r="J34">
        <f t="shared" ca="1" si="12"/>
        <v>7.0103740900794067</v>
      </c>
      <c r="K34">
        <f t="shared" ca="1" si="7"/>
        <v>7.0104276343314833</v>
      </c>
      <c r="L34">
        <f t="shared" ca="1" si="13"/>
        <v>38</v>
      </c>
      <c r="M34">
        <f t="shared" si="8"/>
        <v>0.3</v>
      </c>
      <c r="N34">
        <f t="shared" ca="1" si="9"/>
        <v>7.0104276343314833</v>
      </c>
      <c r="O34">
        <f t="shared" ca="1" si="10"/>
        <v>7.0104088147011785</v>
      </c>
      <c r="Q34">
        <f t="shared" ca="1" si="11"/>
        <v>7.0103740900794067</v>
      </c>
    </row>
    <row r="35" spans="2:17">
      <c r="B35" s="2">
        <v>19</v>
      </c>
      <c r="C35">
        <f t="shared" ca="1" si="0"/>
        <v>1.4729898769840677E-5</v>
      </c>
      <c r="D35">
        <f t="shared" ca="1" si="1"/>
        <v>2</v>
      </c>
      <c r="E35">
        <f t="shared" ca="1" si="2"/>
        <v>8.6619107012737949E-20</v>
      </c>
      <c r="F35">
        <f t="shared" ca="1" si="3"/>
        <v>9.0022078562946418E-5</v>
      </c>
      <c r="G35">
        <f t="shared" ca="1" si="4"/>
        <v>3</v>
      </c>
      <c r="H35">
        <f t="shared" ca="1" si="5"/>
        <v>-4.5011039281472904E-5</v>
      </c>
      <c r="I35">
        <f t="shared" ca="1" si="6"/>
        <v>4.5011039281472992E-5</v>
      </c>
      <c r="J35">
        <f t="shared" ca="1" si="12"/>
        <v>7.0103638036618969</v>
      </c>
      <c r="K35">
        <f t="shared" ca="1" si="7"/>
        <v>7.0104088147011785</v>
      </c>
      <c r="L35">
        <f t="shared" ca="1" si="13"/>
        <v>38</v>
      </c>
      <c r="M35">
        <f t="shared" si="8"/>
        <v>0.3</v>
      </c>
      <c r="N35">
        <f t="shared" ca="1" si="9"/>
        <v>7.0104088147011785</v>
      </c>
      <c r="O35">
        <f t="shared" ca="1" si="10"/>
        <v>7.0103284618616897</v>
      </c>
      <c r="Q35">
        <f t="shared" ca="1" si="11"/>
        <v>7.0103638036618969</v>
      </c>
    </row>
    <row r="36" spans="2:17">
      <c r="B36" s="2">
        <v>20</v>
      </c>
      <c r="C36">
        <f t="shared" ca="1" si="0"/>
        <v>6.7257820067490921E-5</v>
      </c>
      <c r="D36">
        <f t="shared" ca="1" si="1"/>
        <v>2</v>
      </c>
      <c r="E36">
        <f t="shared" ca="1" si="2"/>
        <v>-1.6480162867241696E-19</v>
      </c>
      <c r="F36">
        <f t="shared" ca="1" si="3"/>
        <v>2.5055382697233851E-5</v>
      </c>
      <c r="G36">
        <f t="shared" ca="1" si="4"/>
        <v>4</v>
      </c>
      <c r="H36">
        <f t="shared" ca="1" si="5"/>
        <v>2.5055382697233851E-5</v>
      </c>
      <c r="I36">
        <f t="shared" ca="1" si="6"/>
        <v>-2.5055382697234017E-5</v>
      </c>
      <c r="J36">
        <f t="shared" ca="1" si="12"/>
        <v>7.0103535172443872</v>
      </c>
      <c r="K36">
        <f t="shared" ca="1" si="7"/>
        <v>7.0103284618616897</v>
      </c>
      <c r="L36">
        <f t="shared" ca="1" si="13"/>
        <v>38</v>
      </c>
      <c r="M36">
        <f t="shared" si="8"/>
        <v>0.3</v>
      </c>
      <c r="N36">
        <f t="shared" ca="1" si="9"/>
        <v>7.0103284618616897</v>
      </c>
      <c r="O36">
        <f t="shared" ca="1" si="10"/>
        <v>7.0103717650116364</v>
      </c>
      <c r="Q36">
        <f t="shared" ca="1" si="11"/>
        <v>7.0103535172443872</v>
      </c>
    </row>
    <row r="37" spans="2:17">
      <c r="B37" s="2">
        <v>21</v>
      </c>
      <c r="C37">
        <f t="shared" ca="1" si="0"/>
        <v>9.8998469066521617E-5</v>
      </c>
      <c r="D37">
        <f t="shared" ca="1" si="1"/>
        <v>2</v>
      </c>
      <c r="E37">
        <f t="shared" ca="1" si="2"/>
        <v>-9.7008790261087287E-20</v>
      </c>
      <c r="F37">
        <f t="shared" ca="1" si="3"/>
        <v>2.8534184759063085E-5</v>
      </c>
      <c r="G37">
        <f t="shared" ca="1" si="4"/>
        <v>2</v>
      </c>
      <c r="H37">
        <f t="shared" ca="1" si="5"/>
        <v>-2.8534184759063085E-5</v>
      </c>
      <c r="I37">
        <f t="shared" ca="1" si="6"/>
        <v>2.8534184759062987E-5</v>
      </c>
      <c r="J37">
        <f t="shared" ca="1" si="12"/>
        <v>7.0103432308268774</v>
      </c>
      <c r="K37">
        <f t="shared" ca="1" si="7"/>
        <v>7.0103717650116364</v>
      </c>
      <c r="L37">
        <f t="shared" ca="1" si="13"/>
        <v>38</v>
      </c>
      <c r="M37">
        <f t="shared" si="8"/>
        <v>0.3</v>
      </c>
      <c r="N37">
        <f t="shared" ca="1" si="9"/>
        <v>7.0103717650116364</v>
      </c>
      <c r="O37">
        <f t="shared" ca="1" si="10"/>
        <v>7.0103631413779741</v>
      </c>
      <c r="Q37">
        <f t="shared" ca="1" si="11"/>
        <v>7.0103432308268774</v>
      </c>
    </row>
    <row r="38" spans="2:17">
      <c r="B38" s="2">
        <v>22</v>
      </c>
      <c r="C38">
        <f t="shared" ca="1" si="0"/>
        <v>3.4043876614928947E-5</v>
      </c>
      <c r="D38">
        <f t="shared" ca="1" si="1"/>
        <v>2</v>
      </c>
      <c r="E38">
        <f t="shared" ca="1" si="2"/>
        <v>-3.3365565849304489E-19</v>
      </c>
      <c r="F38">
        <f t="shared" ca="1" si="3"/>
        <v>6.039393721339635E-5</v>
      </c>
      <c r="G38">
        <f t="shared" ca="1" si="4"/>
        <v>3</v>
      </c>
      <c r="H38">
        <f t="shared" ca="1" si="5"/>
        <v>-3.0196968606697958E-5</v>
      </c>
      <c r="I38">
        <f t="shared" ca="1" si="6"/>
        <v>3.0196968606697626E-5</v>
      </c>
      <c r="J38">
        <f t="shared" ca="1" si="12"/>
        <v>7.0103329444093676</v>
      </c>
      <c r="K38">
        <f t="shared" ca="1" si="7"/>
        <v>7.0103631413779741</v>
      </c>
      <c r="L38">
        <f t="shared" ca="1" si="13"/>
        <v>38</v>
      </c>
      <c r="M38">
        <f t="shared" si="8"/>
        <v>0.3</v>
      </c>
      <c r="N38">
        <f t="shared" ca="1" si="9"/>
        <v>7.0103631413779741</v>
      </c>
      <c r="O38">
        <f t="shared" ca="1" si="10"/>
        <v>7.0103486909720925</v>
      </c>
      <c r="Q38">
        <f t="shared" ca="1" si="11"/>
        <v>7.0103329444093676</v>
      </c>
    </row>
    <row r="39" spans="2:17">
      <c r="B39" s="2">
        <v>23</v>
      </c>
      <c r="C39">
        <f t="shared" ca="1" si="0"/>
        <v>8.349352396099816E-5</v>
      </c>
      <c r="D39">
        <f t="shared" ca="1" si="1"/>
        <v>2</v>
      </c>
      <c r="E39">
        <f t="shared" ca="1" si="2"/>
        <v>5.3190009698158886E-19</v>
      </c>
      <c r="F39">
        <f t="shared" ca="1" si="3"/>
        <v>2.6032980234509161E-5</v>
      </c>
      <c r="G39">
        <f t="shared" ca="1" si="4"/>
        <v>2</v>
      </c>
      <c r="H39">
        <f t="shared" ca="1" si="5"/>
        <v>-2.6032980234509161E-5</v>
      </c>
      <c r="I39">
        <f t="shared" ca="1" si="6"/>
        <v>2.6032980234509692E-5</v>
      </c>
      <c r="J39">
        <f t="shared" ca="1" si="12"/>
        <v>7.0103226579918578</v>
      </c>
      <c r="K39">
        <f t="shared" ca="1" si="7"/>
        <v>7.0103486909720925</v>
      </c>
      <c r="L39">
        <f t="shared" ca="1" si="13"/>
        <v>38</v>
      </c>
      <c r="M39">
        <f t="shared" si="8"/>
        <v>0.3</v>
      </c>
      <c r="N39">
        <f t="shared" ca="1" si="9"/>
        <v>7.0103486909720925</v>
      </c>
      <c r="O39">
        <f t="shared" ca="1" si="10"/>
        <v>7.0102686554362341</v>
      </c>
      <c r="Q39">
        <f t="shared" ca="1" si="11"/>
        <v>7.0103226579918578</v>
      </c>
    </row>
    <row r="40" spans="2:17">
      <c r="B40" s="2">
        <v>24</v>
      </c>
      <c r="C40">
        <f t="shared" ca="1" si="0"/>
        <v>4.9392896690462216E-5</v>
      </c>
      <c r="D40">
        <f t="shared" ca="1" si="1"/>
        <v>2</v>
      </c>
      <c r="E40">
        <f t="shared" ca="1" si="2"/>
        <v>-1.452327145530741E-19</v>
      </c>
      <c r="F40">
        <f t="shared" ca="1" si="3"/>
        <v>4.3716138114042941E-5</v>
      </c>
      <c r="G40">
        <f t="shared" ca="1" si="4"/>
        <v>2</v>
      </c>
      <c r="H40">
        <f t="shared" ca="1" si="5"/>
        <v>4.3716138114042941E-5</v>
      </c>
      <c r="I40">
        <f t="shared" ca="1" si="6"/>
        <v>-4.3716138114043083E-5</v>
      </c>
      <c r="J40">
        <f t="shared" ca="1" si="12"/>
        <v>7.0103123715743481</v>
      </c>
      <c r="K40">
        <f t="shared" ca="1" si="7"/>
        <v>7.0102686554362341</v>
      </c>
      <c r="L40">
        <f t="shared" ca="1" si="13"/>
        <v>38</v>
      </c>
      <c r="M40">
        <f t="shared" si="8"/>
        <v>0.3</v>
      </c>
      <c r="N40">
        <f t="shared" ca="1" si="9"/>
        <v>7.0102686554362341</v>
      </c>
      <c r="O40">
        <f t="shared" ca="1" si="10"/>
        <v>7.0103459979713101</v>
      </c>
      <c r="Q40">
        <f t="shared" ca="1" si="11"/>
        <v>7.0103123715743481</v>
      </c>
    </row>
    <row r="41" spans="2:17">
      <c r="B41" s="2">
        <v>25</v>
      </c>
      <c r="C41">
        <f t="shared" ca="1" si="0"/>
        <v>5.0706150511933705E-5</v>
      </c>
      <c r="D41">
        <f t="shared" ca="1" si="1"/>
        <v>3</v>
      </c>
      <c r="E41">
        <f t="shared" ca="1" si="2"/>
        <v>4.3912814471451839E-5</v>
      </c>
      <c r="F41">
        <f t="shared" ca="1" si="3"/>
        <v>5.819957109582201E-5</v>
      </c>
      <c r="G41">
        <f t="shared" ca="1" si="4"/>
        <v>4</v>
      </c>
      <c r="H41">
        <f t="shared" ca="1" si="5"/>
        <v>-1.4254312910736163E-20</v>
      </c>
      <c r="I41">
        <f t="shared" ca="1" si="6"/>
        <v>4.3912814471451853E-5</v>
      </c>
      <c r="J41">
        <f t="shared" ca="1" si="12"/>
        <v>7.0103020851568383</v>
      </c>
      <c r="K41">
        <f t="shared" ca="1" si="7"/>
        <v>7.0103459979713101</v>
      </c>
      <c r="L41">
        <f t="shared" ca="1" si="13"/>
        <v>38</v>
      </c>
      <c r="M41">
        <f t="shared" si="8"/>
        <v>0.3</v>
      </c>
      <c r="N41">
        <f t="shared" ca="1" si="9"/>
        <v>7.0103459979713101</v>
      </c>
      <c r="O41">
        <f t="shared" ca="1" si="10"/>
        <v>7.0103522797951605</v>
      </c>
      <c r="Q41">
        <f t="shared" ca="1" si="11"/>
        <v>7.0103020851568383</v>
      </c>
    </row>
    <row r="42" spans="2:17">
      <c r="B42" s="2">
        <v>26</v>
      </c>
      <c r="C42">
        <f t="shared" ca="1" si="0"/>
        <v>6.5009404423030628E-5</v>
      </c>
      <c r="D42">
        <f t="shared" ca="1" si="1"/>
        <v>2</v>
      </c>
      <c r="E42">
        <f t="shared" ca="1" si="2"/>
        <v>2.548395550918949E-19</v>
      </c>
      <c r="F42">
        <f t="shared" ca="1" si="3"/>
        <v>6.0481055831591851E-5</v>
      </c>
      <c r="G42">
        <f t="shared" ca="1" si="4"/>
        <v>4</v>
      </c>
      <c r="H42">
        <f t="shared" ca="1" si="5"/>
        <v>-6.0481055831591851E-5</v>
      </c>
      <c r="I42">
        <f t="shared" ca="1" si="6"/>
        <v>6.0481055831592109E-5</v>
      </c>
      <c r="J42">
        <f t="shared" ca="1" si="12"/>
        <v>7.0102917987393285</v>
      </c>
      <c r="K42">
        <f t="shared" ca="1" si="7"/>
        <v>7.0103522797951605</v>
      </c>
      <c r="L42">
        <f t="shared" ca="1" si="13"/>
        <v>38</v>
      </c>
      <c r="M42">
        <f t="shared" si="8"/>
        <v>0.3</v>
      </c>
      <c r="N42">
        <f t="shared" ca="1" si="9"/>
        <v>7.0103522797951605</v>
      </c>
      <c r="O42">
        <f t="shared" ca="1" si="10"/>
        <v>7.0102815123218187</v>
      </c>
      <c r="Q42">
        <f t="shared" ca="1" si="11"/>
        <v>7.0102917987393285</v>
      </c>
    </row>
    <row r="43" spans="2:17">
      <c r="B43" s="2">
        <v>27</v>
      </c>
      <c r="C43">
        <f t="shared" ca="1" si="0"/>
        <v>1.4272747709872348E-5</v>
      </c>
      <c r="D43">
        <f t="shared" ca="1" si="1"/>
        <v>1</v>
      </c>
      <c r="E43">
        <f t="shared" ca="1" si="2"/>
        <v>-1.9583963998773754E-19</v>
      </c>
      <c r="F43">
        <f t="shared" ca="1" si="3"/>
        <v>6.8629911324581089E-5</v>
      </c>
      <c r="G43">
        <f t="shared" ca="1" si="4"/>
        <v>4</v>
      </c>
      <c r="H43">
        <f t="shared" ca="1" si="5"/>
        <v>-2.354216826256176E-19</v>
      </c>
      <c r="I43">
        <f t="shared" ca="1" si="6"/>
        <v>3.9582042637880062E-20</v>
      </c>
      <c r="J43">
        <f t="shared" ca="1" si="12"/>
        <v>7.0102815123218187</v>
      </c>
      <c r="K43">
        <f t="shared" ca="1" si="7"/>
        <v>7.0102815123218187</v>
      </c>
      <c r="L43">
        <f t="shared" ca="1" si="13"/>
        <v>38</v>
      </c>
      <c r="M43">
        <f t="shared" si="8"/>
        <v>0.3</v>
      </c>
      <c r="N43">
        <f t="shared" ca="1" si="9"/>
        <v>7.0102815123218187</v>
      </c>
      <c r="O43">
        <f t="shared" ca="1" si="10"/>
        <v>7.010219336285453</v>
      </c>
      <c r="Q43">
        <f t="shared" ca="1" si="11"/>
        <v>7.0102815123218187</v>
      </c>
    </row>
    <row r="44" spans="2:17">
      <c r="B44" s="2">
        <v>28</v>
      </c>
      <c r="C44">
        <f t="shared" ca="1" si="0"/>
        <v>2.1381959797084669E-5</v>
      </c>
      <c r="D44">
        <f t="shared" ca="1" si="1"/>
        <v>2</v>
      </c>
      <c r="E44">
        <f t="shared" ca="1" si="2"/>
        <v>-7.3349010023286232E-20</v>
      </c>
      <c r="F44">
        <f t="shared" ca="1" si="3"/>
        <v>5.1889618856274234E-5</v>
      </c>
      <c r="G44">
        <f t="shared" ca="1" si="4"/>
        <v>2</v>
      </c>
      <c r="H44">
        <f t="shared" ca="1" si="5"/>
        <v>5.1889618856274234E-5</v>
      </c>
      <c r="I44">
        <f t="shared" ca="1" si="6"/>
        <v>-5.1889618856274308E-5</v>
      </c>
      <c r="J44">
        <f t="shared" ca="1" si="12"/>
        <v>7.010271225904309</v>
      </c>
      <c r="K44">
        <f t="shared" ca="1" si="7"/>
        <v>7.010219336285453</v>
      </c>
      <c r="L44">
        <f t="shared" ca="1" si="13"/>
        <v>38</v>
      </c>
      <c r="M44">
        <f t="shared" si="8"/>
        <v>0.3</v>
      </c>
      <c r="N44">
        <f t="shared" ca="1" si="9"/>
        <v>7.010219336285453</v>
      </c>
      <c r="O44">
        <f t="shared" ca="1" si="10"/>
        <v>7.0103394475214653</v>
      </c>
      <c r="Q44">
        <f t="shared" ca="1" si="11"/>
        <v>7.010271225904309</v>
      </c>
    </row>
    <row r="45" spans="2:17">
      <c r="B45" s="2">
        <v>29</v>
      </c>
      <c r="C45">
        <f t="shared" ca="1" si="0"/>
        <v>8.1172578180335045E-5</v>
      </c>
      <c r="D45">
        <f t="shared" ca="1" si="1"/>
        <v>1</v>
      </c>
      <c r="E45">
        <f t="shared" ca="1" si="2"/>
        <v>-3.5202994243747484E-23</v>
      </c>
      <c r="F45">
        <f t="shared" ca="1" si="3"/>
        <v>7.8508034665980618E-5</v>
      </c>
      <c r="G45">
        <f t="shared" ca="1" si="4"/>
        <v>2</v>
      </c>
      <c r="H45">
        <f t="shared" ca="1" si="5"/>
        <v>-7.8508034665980618E-5</v>
      </c>
      <c r="I45">
        <f t="shared" ca="1" si="6"/>
        <v>7.8508034665980618E-5</v>
      </c>
      <c r="J45">
        <f t="shared" ca="1" si="12"/>
        <v>7.0102609394867992</v>
      </c>
      <c r="K45">
        <f t="shared" ca="1" si="7"/>
        <v>7.0103394475214653</v>
      </c>
      <c r="L45">
        <f t="shared" ca="1" si="13"/>
        <v>38</v>
      </c>
      <c r="M45">
        <f t="shared" si="8"/>
        <v>0.3</v>
      </c>
      <c r="N45">
        <f t="shared" ca="1" si="9"/>
        <v>7.0103394475214653</v>
      </c>
      <c r="O45">
        <f t="shared" ca="1" si="10"/>
        <v>7.0102143730749802</v>
      </c>
      <c r="Q45">
        <f t="shared" ca="1" si="11"/>
        <v>7.0102609394867992</v>
      </c>
    </row>
    <row r="46" spans="2:17">
      <c r="B46" s="2">
        <v>30</v>
      </c>
      <c r="C46">
        <f t="shared" ca="1" si="0"/>
        <v>4.6281655367760419E-5</v>
      </c>
      <c r="D46">
        <f t="shared" ca="1" si="1"/>
        <v>4</v>
      </c>
      <c r="E46">
        <f t="shared" ca="1" si="2"/>
        <v>2.4947831794921044E-19</v>
      </c>
      <c r="F46">
        <f t="shared" ca="1" si="3"/>
        <v>3.6279994309276756E-5</v>
      </c>
      <c r="G46">
        <f t="shared" ca="1" si="4"/>
        <v>2</v>
      </c>
      <c r="H46">
        <f t="shared" ca="1" si="5"/>
        <v>3.6279994309276756E-5</v>
      </c>
      <c r="I46">
        <f t="shared" ca="1" si="6"/>
        <v>-3.6279994309276505E-5</v>
      </c>
      <c r="J46">
        <f t="shared" ca="1" si="12"/>
        <v>7.0102506530692894</v>
      </c>
      <c r="K46">
        <f t="shared" ca="1" si="7"/>
        <v>7.0102143730749802</v>
      </c>
      <c r="L46">
        <f t="shared" ca="1" si="13"/>
        <v>38</v>
      </c>
      <c r="M46">
        <f t="shared" si="8"/>
        <v>0.3</v>
      </c>
      <c r="N46">
        <f t="shared" ca="1" si="9"/>
        <v>7.0102143730749802</v>
      </c>
      <c r="O46">
        <f t="shared" ca="1" si="10"/>
        <v>7.0102169520648632</v>
      </c>
      <c r="Q46">
        <f t="shared" ca="1" si="11"/>
        <v>7.0102506530692894</v>
      </c>
    </row>
    <row r="47" spans="2:17">
      <c r="B47" s="2">
        <v>31</v>
      </c>
      <c r="C47">
        <f t="shared" ca="1" si="0"/>
        <v>4.6267139111354342E-5</v>
      </c>
      <c r="D47">
        <f t="shared" ca="1" si="1"/>
        <v>4</v>
      </c>
      <c r="E47">
        <f t="shared" ca="1" si="2"/>
        <v>-4.6267139111354342E-5</v>
      </c>
      <c r="F47">
        <f t="shared" ca="1" si="3"/>
        <v>4.5705104389218647E-5</v>
      </c>
      <c r="G47">
        <f t="shared" ca="1" si="4"/>
        <v>3</v>
      </c>
      <c r="H47">
        <f t="shared" ca="1" si="5"/>
        <v>-2.2852552194609131E-5</v>
      </c>
      <c r="I47">
        <f t="shared" ca="1" si="6"/>
        <v>-2.3414586916745212E-5</v>
      </c>
      <c r="J47">
        <f t="shared" ca="1" si="12"/>
        <v>7.0102403666517796</v>
      </c>
      <c r="K47">
        <f t="shared" ca="1" si="7"/>
        <v>7.0102169520648632</v>
      </c>
      <c r="L47">
        <f t="shared" ca="1" si="13"/>
        <v>38</v>
      </c>
      <c r="M47">
        <f t="shared" si="8"/>
        <v>0.3</v>
      </c>
      <c r="N47">
        <f t="shared" ca="1" si="9"/>
        <v>7.0102169520648632</v>
      </c>
      <c r="O47">
        <f t="shared" ca="1" si="10"/>
        <v>7.0101340276882134</v>
      </c>
      <c r="Q47">
        <f t="shared" ca="1" si="11"/>
        <v>7.0102403666517796</v>
      </c>
    </row>
    <row r="48" spans="2:17">
      <c r="B48" s="2">
        <v>32</v>
      </c>
      <c r="C48">
        <f t="shared" ca="1" si="0"/>
        <v>3.5500424928952894E-5</v>
      </c>
      <c r="D48">
        <f t="shared" ca="1" si="1"/>
        <v>3</v>
      </c>
      <c r="E48">
        <f t="shared" ca="1" si="2"/>
        <v>-3.0744269833615449E-5</v>
      </c>
      <c r="F48">
        <f t="shared" ca="1" si="3"/>
        <v>6.5308276222734958E-5</v>
      </c>
      <c r="G48">
        <f t="shared" ca="1" si="4"/>
        <v>4</v>
      </c>
      <c r="H48">
        <f t="shared" ca="1" si="5"/>
        <v>6.5308276222734958E-5</v>
      </c>
      <c r="I48">
        <f t="shared" ca="1" si="6"/>
        <v>-9.60525460563504E-5</v>
      </c>
      <c r="J48">
        <f t="shared" ca="1" si="12"/>
        <v>7.0102300802342699</v>
      </c>
      <c r="K48">
        <f t="shared" ca="1" si="7"/>
        <v>7.0101340276882134</v>
      </c>
      <c r="L48">
        <f t="shared" ca="1" si="13"/>
        <v>38</v>
      </c>
      <c r="M48">
        <f t="shared" si="8"/>
        <v>0.3</v>
      </c>
      <c r="N48">
        <f t="shared" ca="1" si="9"/>
        <v>7.0101340276882134</v>
      </c>
      <c r="O48">
        <f t="shared" ca="1" si="10"/>
        <v>7.0101533190499197</v>
      </c>
      <c r="Q48">
        <f t="shared" ca="1" si="11"/>
        <v>7.0102300802342699</v>
      </c>
    </row>
    <row r="49" spans="2:17">
      <c r="B49" s="2">
        <v>33</v>
      </c>
      <c r="C49">
        <f t="shared" ca="1" si="0"/>
        <v>6.662821588466934E-5</v>
      </c>
      <c r="D49">
        <f t="shared" ca="1" si="1"/>
        <v>2</v>
      </c>
      <c r="E49">
        <f t="shared" ca="1" si="2"/>
        <v>3.2666229989050441E-20</v>
      </c>
      <c r="F49">
        <f t="shared" ca="1" si="3"/>
        <v>6.6474766840663967E-5</v>
      </c>
      <c r="G49">
        <f t="shared" ca="1" si="4"/>
        <v>3</v>
      </c>
      <c r="H49">
        <f t="shared" ca="1" si="5"/>
        <v>6.6474766840663967E-5</v>
      </c>
      <c r="I49">
        <f t="shared" ca="1" si="6"/>
        <v>-6.647476684066394E-5</v>
      </c>
      <c r="J49">
        <f t="shared" ca="1" si="12"/>
        <v>7.0102197938167601</v>
      </c>
      <c r="K49">
        <f t="shared" ca="1" si="7"/>
        <v>7.0101533190499197</v>
      </c>
      <c r="L49">
        <f t="shared" ca="1" si="13"/>
        <v>38</v>
      </c>
      <c r="M49">
        <f t="shared" si="8"/>
        <v>0.3</v>
      </c>
      <c r="N49">
        <f t="shared" ca="1" si="9"/>
        <v>7.0101533190499197</v>
      </c>
      <c r="O49">
        <f t="shared" ca="1" si="10"/>
        <v>7.0101902295132206</v>
      </c>
      <c r="Q49">
        <f t="shared" ca="1" si="11"/>
        <v>7.0102197938167601</v>
      </c>
    </row>
    <row r="50" spans="2:17">
      <c r="B50" s="2">
        <v>34</v>
      </c>
      <c r="C50">
        <f t="shared" ca="1" si="0"/>
        <v>3.2420423375212443E-5</v>
      </c>
      <c r="D50">
        <f t="shared" ca="1" si="1"/>
        <v>1</v>
      </c>
      <c r="E50">
        <f t="shared" ca="1" si="2"/>
        <v>1.9062707147223414E-19</v>
      </c>
      <c r="F50">
        <f t="shared" ca="1" si="3"/>
        <v>1.9277886029699474E-5</v>
      </c>
      <c r="G50">
        <f t="shared" ca="1" si="4"/>
        <v>1</v>
      </c>
      <c r="H50">
        <f t="shared" ca="1" si="5"/>
        <v>1.9277886029699474E-5</v>
      </c>
      <c r="I50">
        <f t="shared" ca="1" si="6"/>
        <v>-1.9277886029699285E-5</v>
      </c>
      <c r="J50">
        <f t="shared" ca="1" si="12"/>
        <v>7.0102095073992503</v>
      </c>
      <c r="K50">
        <f t="shared" ca="1" si="7"/>
        <v>7.0101902295132206</v>
      </c>
      <c r="L50">
        <f t="shared" ca="1" si="13"/>
        <v>38</v>
      </c>
      <c r="M50">
        <f t="shared" si="8"/>
        <v>0.3</v>
      </c>
      <c r="N50">
        <f t="shared" ca="1" si="9"/>
        <v>7.0101902295132206</v>
      </c>
      <c r="O50">
        <f t="shared" ca="1" si="10"/>
        <v>7.0101486449295516</v>
      </c>
      <c r="Q50">
        <f t="shared" ca="1" si="11"/>
        <v>7.0102095073992503</v>
      </c>
    </row>
    <row r="51" spans="2:17">
      <c r="B51" s="2">
        <v>35</v>
      </c>
      <c r="C51">
        <f t="shared" ca="1" si="0"/>
        <v>5.8400194691425196E-5</v>
      </c>
      <c r="D51">
        <f t="shared" ca="1" si="1"/>
        <v>3</v>
      </c>
      <c r="E51">
        <f t="shared" ca="1" si="2"/>
        <v>-5.0576052188731321E-5</v>
      </c>
      <c r="F51">
        <f t="shared" ca="1" si="3"/>
        <v>5.3803717606277677E-5</v>
      </c>
      <c r="G51">
        <f t="shared" ca="1" si="4"/>
        <v>4</v>
      </c>
      <c r="H51">
        <f t="shared" ca="1" si="5"/>
        <v>-2.1093029936899493E-19</v>
      </c>
      <c r="I51">
        <f t="shared" ca="1" si="6"/>
        <v>-5.0576052188731111E-5</v>
      </c>
      <c r="J51">
        <f t="shared" ca="1" si="12"/>
        <v>7.0101992209817405</v>
      </c>
      <c r="K51">
        <f t="shared" ca="1" si="7"/>
        <v>7.0101486449295516</v>
      </c>
      <c r="L51">
        <f t="shared" ca="1" si="13"/>
        <v>38</v>
      </c>
      <c r="M51">
        <f t="shared" si="8"/>
        <v>0.3</v>
      </c>
      <c r="N51">
        <f t="shared" ca="1" si="9"/>
        <v>7.0101486449295516</v>
      </c>
      <c r="O51">
        <f t="shared" ca="1" si="10"/>
        <v>7.0100903588109693</v>
      </c>
      <c r="Q51">
        <f t="shared" ca="1" si="11"/>
        <v>7.0101992209817405</v>
      </c>
    </row>
    <row r="52" spans="2:17">
      <c r="B52" s="2">
        <v>36</v>
      </c>
      <c r="C52">
        <f t="shared" ca="1" si="0"/>
        <v>9.8823162453149307E-5</v>
      </c>
      <c r="D52">
        <f t="shared" ca="1" si="1"/>
        <v>2</v>
      </c>
      <c r="E52">
        <f t="shared" ca="1" si="2"/>
        <v>-4.358629612391739E-19</v>
      </c>
      <c r="F52">
        <f t="shared" ca="1" si="3"/>
        <v>9.8575753261034003E-5</v>
      </c>
      <c r="G52">
        <f t="shared" ca="1" si="4"/>
        <v>2</v>
      </c>
      <c r="H52">
        <f t="shared" ca="1" si="5"/>
        <v>9.8575753261034003E-5</v>
      </c>
      <c r="I52">
        <f t="shared" ca="1" si="6"/>
        <v>-9.8575753261034437E-5</v>
      </c>
      <c r="J52">
        <f t="shared" ca="1" si="12"/>
        <v>7.0101889345642308</v>
      </c>
      <c r="K52">
        <f t="shared" ca="1" si="7"/>
        <v>7.0100903588109693</v>
      </c>
      <c r="L52">
        <f t="shared" ca="1" si="13"/>
        <v>38</v>
      </c>
      <c r="M52">
        <f t="shared" si="8"/>
        <v>0.3</v>
      </c>
      <c r="N52">
        <f t="shared" ca="1" si="9"/>
        <v>7.0100903588109693</v>
      </c>
      <c r="O52">
        <f t="shared" ca="1" si="10"/>
        <v>7.0102588954031848</v>
      </c>
      <c r="Q52">
        <f t="shared" ca="1" si="11"/>
        <v>7.0101889345642308</v>
      </c>
    </row>
    <row r="53" spans="2:17">
      <c r="B53" s="2">
        <v>37</v>
      </c>
      <c r="C53">
        <f t="shared" ca="1" si="0"/>
        <v>6.0541937907927913E-5</v>
      </c>
      <c r="D53">
        <f t="shared" ca="1" si="1"/>
        <v>1</v>
      </c>
      <c r="E53">
        <f t="shared" ca="1" si="2"/>
        <v>-1.187028345763569E-19</v>
      </c>
      <c r="F53">
        <f t="shared" ca="1" si="3"/>
        <v>8.0247256463771639E-5</v>
      </c>
      <c r="G53">
        <f t="shared" ca="1" si="4"/>
        <v>2</v>
      </c>
      <c r="H53">
        <f t="shared" ca="1" si="5"/>
        <v>-8.0247256463771639E-5</v>
      </c>
      <c r="I53">
        <f t="shared" ca="1" si="6"/>
        <v>8.0247256463771517E-5</v>
      </c>
      <c r="J53">
        <f t="shared" ca="1" si="12"/>
        <v>7.010178648146721</v>
      </c>
      <c r="K53">
        <f t="shared" ca="1" si="7"/>
        <v>7.0102588954031848</v>
      </c>
      <c r="L53">
        <f t="shared" ca="1" si="13"/>
        <v>38</v>
      </c>
      <c r="M53">
        <f t="shared" si="8"/>
        <v>0.3</v>
      </c>
      <c r="N53">
        <f t="shared" ca="1" si="9"/>
        <v>7.0102588954031848</v>
      </c>
      <c r="O53">
        <f t="shared" ca="1" si="10"/>
        <v>7.0101291048752907</v>
      </c>
      <c r="Q53">
        <f t="shared" ca="1" si="11"/>
        <v>7.010178648146721</v>
      </c>
    </row>
    <row r="54" spans="2:17">
      <c r="B54" s="2">
        <v>38</v>
      </c>
      <c r="C54">
        <f t="shared" ca="1" si="0"/>
        <v>3.3814516576648718E-5</v>
      </c>
      <c r="D54">
        <f t="shared" ca="1" si="1"/>
        <v>1</v>
      </c>
      <c r="E54">
        <f t="shared" ca="1" si="2"/>
        <v>-7.9538448313950425E-19</v>
      </c>
      <c r="F54">
        <f t="shared" ca="1" si="3"/>
        <v>3.9256853920566972E-5</v>
      </c>
      <c r="G54">
        <f t="shared" ca="1" si="4"/>
        <v>1</v>
      </c>
      <c r="H54">
        <f t="shared" ca="1" si="5"/>
        <v>3.9256853920566972E-5</v>
      </c>
      <c r="I54">
        <f t="shared" ca="1" si="6"/>
        <v>-3.9256853920567765E-5</v>
      </c>
      <c r="J54">
        <f t="shared" ca="1" si="12"/>
        <v>7.0101683617292112</v>
      </c>
      <c r="K54">
        <f t="shared" ca="1" si="7"/>
        <v>7.0101291048752907</v>
      </c>
      <c r="L54">
        <f t="shared" ca="1" si="13"/>
        <v>38</v>
      </c>
      <c r="M54">
        <f t="shared" si="8"/>
        <v>0.3</v>
      </c>
      <c r="N54">
        <f t="shared" ca="1" si="9"/>
        <v>7.0101291048752907</v>
      </c>
      <c r="O54">
        <f t="shared" ca="1" si="10"/>
        <v>7.0101936456298972</v>
      </c>
      <c r="Q54">
        <f t="shared" ca="1" si="11"/>
        <v>7.0098949704089053</v>
      </c>
    </row>
    <row r="55" spans="2:17">
      <c r="B55" s="2">
        <v>39</v>
      </c>
      <c r="C55">
        <f t="shared" ca="1" si="0"/>
        <v>1.4232375653210946E-5</v>
      </c>
      <c r="D55">
        <f t="shared" ca="1" si="1"/>
        <v>3</v>
      </c>
      <c r="E55">
        <f t="shared" ca="1" si="2"/>
        <v>-1.4646272123712665E-19</v>
      </c>
      <c r="F55">
        <f t="shared" ca="1" si="3"/>
        <v>3.5570318195563072E-5</v>
      </c>
      <c r="G55">
        <f t="shared" ca="1" si="4"/>
        <v>2</v>
      </c>
      <c r="H55">
        <f t="shared" ca="1" si="5"/>
        <v>-3.5570318195563072E-5</v>
      </c>
      <c r="I55">
        <f t="shared" ca="1" si="6"/>
        <v>3.5570318195562923E-5</v>
      </c>
      <c r="J55">
        <f t="shared" ca="1" si="12"/>
        <v>7.0101580753117014</v>
      </c>
      <c r="K55">
        <f t="shared" ca="1" si="7"/>
        <v>7.0101936456298972</v>
      </c>
      <c r="L55">
        <f t="shared" ca="1" si="13"/>
        <v>38</v>
      </c>
      <c r="M55">
        <f t="shared" si="8"/>
        <v>0.3</v>
      </c>
      <c r="N55">
        <f t="shared" ca="1" si="9"/>
        <v>7.0101936456298972</v>
      </c>
      <c r="O55">
        <f t="shared" ca="1" si="10"/>
        <v>7.010125496158933</v>
      </c>
      <c r="Q55">
        <f t="shared" ca="1" si="11"/>
        <v>7.0101580753117014</v>
      </c>
    </row>
    <row r="56" spans="2:17">
      <c r="B56" s="2">
        <v>40</v>
      </c>
      <c r="C56">
        <f t="shared" ca="1" si="0"/>
        <v>4.4287420009855019E-5</v>
      </c>
      <c r="D56">
        <f t="shared" ca="1" si="1"/>
        <v>1</v>
      </c>
      <c r="E56">
        <f t="shared" ca="1" si="2"/>
        <v>-4.3406931357570383E-19</v>
      </c>
      <c r="F56">
        <f t="shared" ca="1" si="3"/>
        <v>2.2292735258468865E-5</v>
      </c>
      <c r="G56">
        <f t="shared" ca="1" si="4"/>
        <v>4</v>
      </c>
      <c r="H56">
        <f t="shared" ca="1" si="5"/>
        <v>2.2292735258468865E-5</v>
      </c>
      <c r="I56">
        <f t="shared" ca="1" si="6"/>
        <v>-2.2292735258469298E-5</v>
      </c>
      <c r="J56">
        <f t="shared" ca="1" si="12"/>
        <v>7.0101477888941917</v>
      </c>
      <c r="K56">
        <f t="shared" ca="1" si="7"/>
        <v>7.010125496158933</v>
      </c>
      <c r="L56">
        <f t="shared" ca="1" si="13"/>
        <v>38</v>
      </c>
      <c r="M56">
        <f t="shared" si="8"/>
        <v>0.3</v>
      </c>
      <c r="N56">
        <f t="shared" ca="1" si="9"/>
        <v>7.010125496158933</v>
      </c>
      <c r="O56">
        <f t="shared" ca="1" si="10"/>
        <v>7.0101375024766819</v>
      </c>
      <c r="Q56">
        <f t="shared" ca="1" si="11"/>
        <v>7.0101477888941917</v>
      </c>
    </row>
    <row r="57" spans="2:17">
      <c r="B57" s="2">
        <v>41</v>
      </c>
      <c r="C57">
        <f t="shared" ca="1" si="0"/>
        <v>6.5926818505874479E-5</v>
      </c>
      <c r="D57">
        <f t="shared" ca="1" si="1"/>
        <v>1</v>
      </c>
      <c r="E57">
        <f t="shared" ca="1" si="2"/>
        <v>-2.0676298060357173E-18</v>
      </c>
      <c r="F57">
        <f t="shared" ca="1" si="3"/>
        <v>7.2767549602290968E-5</v>
      </c>
      <c r="G57">
        <f t="shared" ca="1" si="4"/>
        <v>4</v>
      </c>
      <c r="H57">
        <f t="shared" ca="1" si="5"/>
        <v>5.705430577408826E-19</v>
      </c>
      <c r="I57">
        <f t="shared" ca="1" si="6"/>
        <v>-2.6381728637766E-18</v>
      </c>
      <c r="J57">
        <f t="shared" ca="1" si="12"/>
        <v>7.0101375024766819</v>
      </c>
      <c r="K57">
        <f t="shared" ca="1" si="7"/>
        <v>7.0101375024766819</v>
      </c>
      <c r="L57">
        <f t="shared" ca="1" si="13"/>
        <v>38</v>
      </c>
      <c r="M57">
        <f t="shared" si="8"/>
        <v>0.3</v>
      </c>
      <c r="N57">
        <f t="shared" ca="1" si="9"/>
        <v>7.0101375024766819</v>
      </c>
      <c r="O57">
        <f t="shared" ca="1" si="10"/>
        <v>7.0100586414073192</v>
      </c>
      <c r="Q57">
        <f t="shared" ca="1" si="11"/>
        <v>7.0101375024766819</v>
      </c>
    </row>
    <row r="58" spans="2:17">
      <c r="B58" s="2">
        <v>42</v>
      </c>
      <c r="C58">
        <f t="shared" ca="1" si="0"/>
        <v>4.1848307680745455E-5</v>
      </c>
      <c r="D58">
        <f t="shared" ca="1" si="1"/>
        <v>1</v>
      </c>
      <c r="E58">
        <f t="shared" ca="1" si="2"/>
        <v>1.640289487650568E-19</v>
      </c>
      <c r="F58">
        <f t="shared" ca="1" si="3"/>
        <v>6.8574651853086507E-5</v>
      </c>
      <c r="G58">
        <f t="shared" ca="1" si="4"/>
        <v>2</v>
      </c>
      <c r="H58">
        <f t="shared" ca="1" si="5"/>
        <v>6.8574651853086507E-5</v>
      </c>
      <c r="I58">
        <f t="shared" ca="1" si="6"/>
        <v>-6.8574651853086345E-5</v>
      </c>
      <c r="J58">
        <f t="shared" ca="1" si="12"/>
        <v>7.0101272160591721</v>
      </c>
      <c r="K58">
        <f t="shared" ca="1" si="7"/>
        <v>7.0100586414073192</v>
      </c>
      <c r="L58">
        <f t="shared" ca="1" si="13"/>
        <v>38</v>
      </c>
      <c r="M58">
        <f t="shared" si="8"/>
        <v>0.3</v>
      </c>
      <c r="N58">
        <f t="shared" ca="1" si="9"/>
        <v>7.0100586414073192</v>
      </c>
      <c r="O58">
        <f t="shared" ca="1" si="10"/>
        <v>7.0101597756952225</v>
      </c>
      <c r="Q58">
        <f t="shared" ca="1" si="11"/>
        <v>7.0101272160591721</v>
      </c>
    </row>
    <row r="59" spans="2:17">
      <c r="B59" s="2">
        <v>43</v>
      </c>
      <c r="C59">
        <f t="shared" ca="1" si="0"/>
        <v>8.6219556786610384E-5</v>
      </c>
      <c r="D59">
        <f t="shared" ca="1" si="1"/>
        <v>2</v>
      </c>
      <c r="E59">
        <f t="shared" ca="1" si="2"/>
        <v>7.6052995293000071E-19</v>
      </c>
      <c r="F59">
        <f t="shared" ca="1" si="3"/>
        <v>4.2846053560550332E-5</v>
      </c>
      <c r="G59">
        <f t="shared" ca="1" si="4"/>
        <v>2</v>
      </c>
      <c r="H59">
        <f t="shared" ca="1" si="5"/>
        <v>-4.2846053560550332E-5</v>
      </c>
      <c r="I59">
        <f t="shared" ca="1" si="6"/>
        <v>4.2846053560551091E-5</v>
      </c>
      <c r="J59">
        <f t="shared" ca="1" si="12"/>
        <v>7.0101169296416623</v>
      </c>
      <c r="K59">
        <f t="shared" ca="1" si="7"/>
        <v>7.0101597756952225</v>
      </c>
      <c r="L59">
        <f t="shared" ca="1" si="13"/>
        <v>38</v>
      </c>
      <c r="M59">
        <f t="shared" si="8"/>
        <v>0.3</v>
      </c>
      <c r="N59">
        <f t="shared" ca="1" si="9"/>
        <v>7.0101597756952225</v>
      </c>
      <c r="O59">
        <f t="shared" ca="1" si="10"/>
        <v>7.0101205230493164</v>
      </c>
      <c r="Q59">
        <f t="shared" ca="1" si="11"/>
        <v>7.0101169296416623</v>
      </c>
    </row>
    <row r="60" spans="2:17">
      <c r="B60" s="2">
        <v>44</v>
      </c>
      <c r="C60">
        <f t="shared" ca="1" si="0"/>
        <v>1.4435649704203516E-5</v>
      </c>
      <c r="D60">
        <f t="shared" ca="1" si="1"/>
        <v>1</v>
      </c>
      <c r="E60">
        <f t="shared" ca="1" si="2"/>
        <v>-5.6592100392219164E-19</v>
      </c>
      <c r="F60">
        <f t="shared" ca="1" si="3"/>
        <v>2.7759650328268297E-5</v>
      </c>
      <c r="G60">
        <f t="shared" ca="1" si="4"/>
        <v>3</v>
      </c>
      <c r="H60">
        <f t="shared" ca="1" si="5"/>
        <v>-1.3879825164134349E-5</v>
      </c>
      <c r="I60">
        <f t="shared" ca="1" si="6"/>
        <v>1.3879825164133783E-5</v>
      </c>
      <c r="J60">
        <f t="shared" ca="1" si="12"/>
        <v>7.0101066432241526</v>
      </c>
      <c r="K60">
        <f t="shared" ca="1" si="7"/>
        <v>7.0101205230493164</v>
      </c>
      <c r="L60">
        <f t="shared" ca="1" si="13"/>
        <v>38</v>
      </c>
      <c r="M60">
        <f t="shared" si="8"/>
        <v>0.3</v>
      </c>
      <c r="N60">
        <f t="shared" ca="1" si="9"/>
        <v>7.0101205230493164</v>
      </c>
      <c r="O60">
        <f t="shared" ca="1" si="10"/>
        <v>7.0101094432848434</v>
      </c>
      <c r="Q60">
        <f t="shared" ca="1" si="11"/>
        <v>7.0101066432241526</v>
      </c>
    </row>
    <row r="61" spans="2:17">
      <c r="B61" s="2">
        <v>45</v>
      </c>
      <c r="C61">
        <f t="shared" ca="1" si="0"/>
        <v>5.8615093158788227E-5</v>
      </c>
      <c r="D61">
        <f t="shared" ca="1" si="1"/>
        <v>4</v>
      </c>
      <c r="E61">
        <f t="shared" ca="1" si="2"/>
        <v>5.8615093158788227E-5</v>
      </c>
      <c r="F61">
        <f t="shared" ca="1" si="3"/>
        <v>4.5528614957769523E-5</v>
      </c>
      <c r="G61">
        <f t="shared" ca="1" si="4"/>
        <v>1</v>
      </c>
      <c r="H61">
        <f t="shared" ca="1" si="5"/>
        <v>4.5528614957769523E-5</v>
      </c>
      <c r="I61">
        <f t="shared" ca="1" si="6"/>
        <v>1.3086478201018703E-5</v>
      </c>
      <c r="J61">
        <f t="shared" ca="1" si="12"/>
        <v>7.0100963568066428</v>
      </c>
      <c r="K61">
        <f t="shared" ca="1" si="7"/>
        <v>7.0101094432848434</v>
      </c>
      <c r="L61">
        <f t="shared" ca="1" si="13"/>
        <v>38</v>
      </c>
      <c r="M61">
        <f t="shared" si="8"/>
        <v>0.3</v>
      </c>
      <c r="N61">
        <f t="shared" ca="1" si="9"/>
        <v>7.0101094432848434</v>
      </c>
      <c r="O61">
        <f t="shared" ca="1" si="10"/>
        <v>7.0101142460146546</v>
      </c>
      <c r="Q61">
        <f t="shared" ca="1" si="11"/>
        <v>7.0100963568066428</v>
      </c>
    </row>
    <row r="62" spans="2:17">
      <c r="B62" s="2">
        <v>46</v>
      </c>
      <c r="C62">
        <f t="shared" ca="1" si="0"/>
        <v>1.650882890773552E-5</v>
      </c>
      <c r="D62">
        <f t="shared" ca="1" si="1"/>
        <v>3</v>
      </c>
      <c r="E62">
        <f t="shared" ca="1" si="2"/>
        <v>1.4297065220829975E-5</v>
      </c>
      <c r="F62">
        <f t="shared" ca="1" si="3"/>
        <v>2.7757120602095692E-5</v>
      </c>
      <c r="G62">
        <f t="shared" ca="1" si="4"/>
        <v>3</v>
      </c>
      <c r="H62">
        <f t="shared" ca="1" si="5"/>
        <v>-1.3878560301047529E-5</v>
      </c>
      <c r="I62">
        <f t="shared" ca="1" si="6"/>
        <v>2.8175625521877504E-5</v>
      </c>
      <c r="J62">
        <f t="shared" ca="1" si="12"/>
        <v>7.010086070389133</v>
      </c>
      <c r="K62">
        <f t="shared" ca="1" si="7"/>
        <v>7.0101142460146546</v>
      </c>
      <c r="L62">
        <f t="shared" ca="1" si="13"/>
        <v>38</v>
      </c>
      <c r="M62">
        <f t="shared" si="8"/>
        <v>0.3</v>
      </c>
      <c r="N62">
        <f t="shared" ca="1" si="9"/>
        <v>7.0101142460146546</v>
      </c>
      <c r="O62">
        <f t="shared" ca="1" si="10"/>
        <v>7.0101129117417047</v>
      </c>
      <c r="Q62">
        <f t="shared" ca="1" si="11"/>
        <v>7.010086070389133</v>
      </c>
    </row>
    <row r="63" spans="2:17">
      <c r="B63" s="2">
        <v>47</v>
      </c>
      <c r="C63">
        <f t="shared" ca="1" si="0"/>
        <v>6.7268081162421707E-5</v>
      </c>
      <c r="D63">
        <f t="shared" ca="1" si="1"/>
        <v>2</v>
      </c>
      <c r="E63">
        <f t="shared" ca="1" si="2"/>
        <v>-3.2960978348339325E-19</v>
      </c>
      <c r="F63">
        <f t="shared" ca="1" si="3"/>
        <v>3.7127770081875328E-5</v>
      </c>
      <c r="G63">
        <f t="shared" ca="1" si="4"/>
        <v>2</v>
      </c>
      <c r="H63">
        <f t="shared" ca="1" si="5"/>
        <v>-3.7127770081875328E-5</v>
      </c>
      <c r="I63">
        <f t="shared" ca="1" si="6"/>
        <v>3.7127770081874996E-5</v>
      </c>
      <c r="J63">
        <f t="shared" ca="1" si="12"/>
        <v>7.0100757839716232</v>
      </c>
      <c r="K63">
        <f t="shared" ca="1" si="7"/>
        <v>7.0101129117417047</v>
      </c>
      <c r="L63">
        <f t="shared" ca="1" si="13"/>
        <v>38</v>
      </c>
      <c r="M63">
        <f t="shared" si="8"/>
        <v>0.3</v>
      </c>
      <c r="N63">
        <f t="shared" ca="1" si="9"/>
        <v>7.0101129117417047</v>
      </c>
      <c r="O63">
        <f t="shared" ca="1" si="10"/>
        <v>7.0099952033031236</v>
      </c>
      <c r="Q63">
        <f t="shared" ca="1" si="11"/>
        <v>7.0100757839716232</v>
      </c>
    </row>
    <row r="64" spans="2:17">
      <c r="B64" s="2">
        <v>48</v>
      </c>
      <c r="C64">
        <f t="shared" ca="1" si="0"/>
        <v>8.3623398184695322E-5</v>
      </c>
      <c r="D64">
        <f t="shared" ca="1" si="1"/>
        <v>4</v>
      </c>
      <c r="E64">
        <f t="shared" ca="1" si="2"/>
        <v>-2.4588258499245065E-19</v>
      </c>
      <c r="F64">
        <f t="shared" ca="1" si="3"/>
        <v>7.0294250989421942E-5</v>
      </c>
      <c r="G64">
        <f t="shared" ca="1" si="4"/>
        <v>1</v>
      </c>
      <c r="H64">
        <f t="shared" ca="1" si="5"/>
        <v>7.0294250989421942E-5</v>
      </c>
      <c r="I64">
        <f t="shared" ca="1" si="6"/>
        <v>-7.0294250989422186E-5</v>
      </c>
      <c r="J64">
        <f t="shared" ca="1" si="12"/>
        <v>7.0100654975541135</v>
      </c>
      <c r="K64">
        <f t="shared" ca="1" si="7"/>
        <v>7.0099952033031236</v>
      </c>
      <c r="L64">
        <f t="shared" ca="1" si="13"/>
        <v>38</v>
      </c>
      <c r="M64">
        <f t="shared" si="8"/>
        <v>0.3</v>
      </c>
      <c r="N64">
        <f t="shared" ca="1" si="9"/>
        <v>7.0099952033031236</v>
      </c>
      <c r="O64">
        <f t="shared" ca="1" si="10"/>
        <v>7.0101565297193495</v>
      </c>
      <c r="Q64">
        <f t="shared" ca="1" si="11"/>
        <v>7.0100654975541135</v>
      </c>
    </row>
    <row r="65" spans="2:17">
      <c r="B65" s="2">
        <v>49</v>
      </c>
      <c r="C65">
        <f t="shared" ca="1" si="0"/>
        <v>3.020386221519694E-5</v>
      </c>
      <c r="D65">
        <f t="shared" ca="1" si="1"/>
        <v>3</v>
      </c>
      <c r="E65">
        <f t="shared" ca="1" si="2"/>
        <v>2.6157311970765577E-5</v>
      </c>
      <c r="F65">
        <f t="shared" ca="1" si="3"/>
        <v>7.516127077533028E-5</v>
      </c>
      <c r="G65">
        <f t="shared" ca="1" si="4"/>
        <v>2</v>
      </c>
      <c r="H65">
        <f t="shared" ca="1" si="5"/>
        <v>-7.516127077533028E-5</v>
      </c>
      <c r="I65">
        <f t="shared" ca="1" si="6"/>
        <v>1.0131858274609585E-4</v>
      </c>
      <c r="J65">
        <f t="shared" ca="1" si="12"/>
        <v>7.0100552111366037</v>
      </c>
      <c r="K65">
        <f t="shared" ca="1" si="7"/>
        <v>7.0101565297193495</v>
      </c>
      <c r="L65">
        <f t="shared" ca="1" si="13"/>
        <v>38</v>
      </c>
      <c r="M65">
        <f t="shared" si="8"/>
        <v>0.3</v>
      </c>
      <c r="N65">
        <f t="shared" ca="1" si="9"/>
        <v>7.0101565297193495</v>
      </c>
      <c r="O65">
        <f t="shared" ca="1" si="10"/>
        <v>7.0099473522391564</v>
      </c>
      <c r="Q65">
        <f t="shared" ca="1" si="11"/>
        <v>7.0100552111366037</v>
      </c>
    </row>
    <row r="66" spans="2:17">
      <c r="B66" s="2">
        <v>50</v>
      </c>
      <c r="C66">
        <f t="shared" ca="1" si="0"/>
        <v>6.5156968627832536E-5</v>
      </c>
      <c r="D66">
        <f t="shared" ca="1" si="1"/>
        <v>4</v>
      </c>
      <c r="E66">
        <f t="shared" ca="1" si="2"/>
        <v>-3.1916655110979608E-20</v>
      </c>
      <c r="F66">
        <f t="shared" ca="1" si="3"/>
        <v>9.7572479937116559E-5</v>
      </c>
      <c r="G66">
        <f t="shared" ca="1" si="4"/>
        <v>2</v>
      </c>
      <c r="H66">
        <f t="shared" ca="1" si="5"/>
        <v>9.7572479937116559E-5</v>
      </c>
      <c r="I66">
        <f t="shared" ca="1" si="6"/>
        <v>-9.7572479937116586E-5</v>
      </c>
      <c r="J66">
        <f t="shared" ca="1" si="12"/>
        <v>7.0100449247190939</v>
      </c>
      <c r="K66">
        <f t="shared" ca="1" si="7"/>
        <v>7.0099473522391564</v>
      </c>
      <c r="L66">
        <f t="shared" ca="1" si="13"/>
        <v>38</v>
      </c>
      <c r="M66">
        <f t="shared" si="8"/>
        <v>0.3</v>
      </c>
      <c r="N66">
        <f t="shared" ca="1" si="9"/>
        <v>7.0099473522391564</v>
      </c>
      <c r="O66">
        <f t="shared" ca="1" si="10"/>
        <v>7.0100142198908291</v>
      </c>
      <c r="Q66">
        <f t="shared" ca="1" si="11"/>
        <v>7.0100449247190939</v>
      </c>
    </row>
    <row r="67" spans="2:17">
      <c r="B67" s="2">
        <v>51</v>
      </c>
      <c r="C67">
        <f t="shared" ca="1" si="0"/>
        <v>7.6954927949299983E-5</v>
      </c>
      <c r="D67">
        <f t="shared" ca="1" si="1"/>
        <v>3</v>
      </c>
      <c r="E67">
        <f t="shared" ca="1" si="2"/>
        <v>-8.6735376800711281E-19</v>
      </c>
      <c r="F67">
        <f t="shared" ca="1" si="3"/>
        <v>2.0418410755398878E-5</v>
      </c>
      <c r="G67">
        <f t="shared" ca="1" si="4"/>
        <v>1</v>
      </c>
      <c r="H67">
        <f t="shared" ca="1" si="5"/>
        <v>2.0418410755398878E-5</v>
      </c>
      <c r="I67">
        <f t="shared" ca="1" si="6"/>
        <v>-2.0418410755399746E-5</v>
      </c>
      <c r="J67">
        <f t="shared" ca="1" si="12"/>
        <v>7.0100346383015841</v>
      </c>
      <c r="K67">
        <f t="shared" ca="1" si="7"/>
        <v>7.0100142198908291</v>
      </c>
      <c r="L67">
        <f t="shared" ca="1" si="13"/>
        <v>38</v>
      </c>
      <c r="M67">
        <f t="shared" si="8"/>
        <v>0.3</v>
      </c>
      <c r="N67">
        <f t="shared" ca="1" si="9"/>
        <v>7.0100142198908291</v>
      </c>
      <c r="O67">
        <f t="shared" ca="1" si="10"/>
        <v>7.0100732076593806</v>
      </c>
      <c r="Q67">
        <f t="shared" ca="1" si="11"/>
        <v>7.0100346383015841</v>
      </c>
    </row>
    <row r="68" spans="2:17">
      <c r="B68" s="2">
        <v>52</v>
      </c>
      <c r="C68">
        <f t="shared" ca="1" si="0"/>
        <v>8.8649206951557993E-5</v>
      </c>
      <c r="D68">
        <f t="shared" ca="1" si="1"/>
        <v>3</v>
      </c>
      <c r="E68">
        <f t="shared" ca="1" si="2"/>
        <v>7.6772465245393253E-5</v>
      </c>
      <c r="F68">
        <f t="shared" ca="1" si="3"/>
        <v>2.7916689939118303E-5</v>
      </c>
      <c r="G68">
        <f t="shared" ca="1" si="4"/>
        <v>2</v>
      </c>
      <c r="H68">
        <f t="shared" ca="1" si="5"/>
        <v>2.7916689939118303E-5</v>
      </c>
      <c r="I68">
        <f t="shared" ca="1" si="6"/>
        <v>4.8855775306274949E-5</v>
      </c>
      <c r="J68">
        <f t="shared" ca="1" si="12"/>
        <v>7.0100243518840744</v>
      </c>
      <c r="K68">
        <f t="shared" ca="1" si="7"/>
        <v>7.0100732076593806</v>
      </c>
      <c r="L68">
        <f t="shared" ca="1" si="13"/>
        <v>38</v>
      </c>
      <c r="M68">
        <f t="shared" si="8"/>
        <v>0.3</v>
      </c>
      <c r="N68">
        <f t="shared" ca="1" si="9"/>
        <v>7.0100732076593806</v>
      </c>
      <c r="O68">
        <f t="shared" ca="1" si="10"/>
        <v>7.0099840277107628</v>
      </c>
      <c r="Q68">
        <f t="shared" ca="1" si="11"/>
        <v>7.0100243518840744</v>
      </c>
    </row>
    <row r="69" spans="2:17">
      <c r="B69" s="2">
        <v>53</v>
      </c>
      <c r="C69">
        <f t="shared" ca="1" si="0"/>
        <v>5.5111893724141346E-5</v>
      </c>
      <c r="D69">
        <f t="shared" ca="1" si="1"/>
        <v>3</v>
      </c>
      <c r="E69">
        <f t="shared" ca="1" si="2"/>
        <v>-4.7728300015774527E-5</v>
      </c>
      <c r="F69">
        <f t="shared" ca="1" si="3"/>
        <v>3.5381088427657211E-5</v>
      </c>
      <c r="G69">
        <f t="shared" ca="1" si="4"/>
        <v>3</v>
      </c>
      <c r="H69">
        <f t="shared" ca="1" si="5"/>
        <v>-1.7690544213828663E-5</v>
      </c>
      <c r="I69">
        <f t="shared" ca="1" si="6"/>
        <v>-3.0037755801945864E-5</v>
      </c>
      <c r="J69">
        <f t="shared" ca="1" si="12"/>
        <v>7.0100140654665646</v>
      </c>
      <c r="K69">
        <f t="shared" ca="1" si="7"/>
        <v>7.0099840277107628</v>
      </c>
      <c r="L69">
        <f t="shared" ca="1" si="13"/>
        <v>38</v>
      </c>
      <c r="M69">
        <f t="shared" si="8"/>
        <v>0.3</v>
      </c>
      <c r="N69">
        <f t="shared" ca="1" si="9"/>
        <v>7.0099840277107628</v>
      </c>
      <c r="O69">
        <f t="shared" ca="1" si="10"/>
        <v>7.0100913633002673</v>
      </c>
      <c r="Q69">
        <f t="shared" ca="1" si="11"/>
        <v>7.0100140654665646</v>
      </c>
    </row>
    <row r="70" spans="2:17">
      <c r="B70" s="2">
        <v>54</v>
      </c>
      <c r="C70">
        <f t="shared" ca="1" si="0"/>
        <v>8.963634406963294E-5</v>
      </c>
      <c r="D70">
        <f t="shared" ca="1" si="1"/>
        <v>2</v>
      </c>
      <c r="E70">
        <f t="shared" ca="1" si="2"/>
        <v>-1.2299208049667748E-18</v>
      </c>
      <c r="F70">
        <f t="shared" ca="1" si="3"/>
        <v>8.7584251212107154E-5</v>
      </c>
      <c r="G70">
        <f t="shared" ca="1" si="4"/>
        <v>4</v>
      </c>
      <c r="H70">
        <f t="shared" ca="1" si="5"/>
        <v>-8.7584251212107154E-5</v>
      </c>
      <c r="I70">
        <f t="shared" ca="1" si="6"/>
        <v>8.758425121210592E-5</v>
      </c>
      <c r="J70">
        <f t="shared" ca="1" si="12"/>
        <v>7.0100037790490548</v>
      </c>
      <c r="K70">
        <f t="shared" ca="1" si="7"/>
        <v>7.0100913633002673</v>
      </c>
      <c r="L70">
        <f t="shared" ca="1" si="13"/>
        <v>38</v>
      </c>
      <c r="M70">
        <f t="shared" si="8"/>
        <v>0.3</v>
      </c>
      <c r="N70">
        <f t="shared" ca="1" si="9"/>
        <v>7.0100913633002673</v>
      </c>
      <c r="O70">
        <f t="shared" ca="1" si="10"/>
        <v>7.0100935608537771</v>
      </c>
      <c r="Q70">
        <f t="shared" ca="1" si="11"/>
        <v>7.0100037790490548</v>
      </c>
    </row>
    <row r="71" spans="2:17">
      <c r="B71" s="2">
        <v>55</v>
      </c>
      <c r="C71">
        <f t="shared" ca="1" si="0"/>
        <v>2.6042973582068384E-5</v>
      </c>
      <c r="D71">
        <f t="shared" ca="1" si="1"/>
        <v>3</v>
      </c>
      <c r="E71">
        <f t="shared" ca="1" si="2"/>
        <v>2.2553876712158145E-5</v>
      </c>
      <c r="F71">
        <f t="shared" ca="1" si="3"/>
        <v>7.7514345520118529E-5</v>
      </c>
      <c r="G71">
        <f t="shared" ca="1" si="4"/>
        <v>2</v>
      </c>
      <c r="H71">
        <f t="shared" ca="1" si="5"/>
        <v>-7.7514345520118529E-5</v>
      </c>
      <c r="I71">
        <f t="shared" ca="1" si="6"/>
        <v>1.0006822223227667E-4</v>
      </c>
      <c r="J71">
        <f t="shared" ca="1" si="12"/>
        <v>7.009993492631545</v>
      </c>
      <c r="K71">
        <f t="shared" ca="1" si="7"/>
        <v>7.0100935608537771</v>
      </c>
      <c r="L71">
        <f t="shared" ca="1" si="13"/>
        <v>38</v>
      </c>
      <c r="M71">
        <f t="shared" si="8"/>
        <v>0.3</v>
      </c>
      <c r="N71">
        <f t="shared" ca="1" si="9"/>
        <v>7.0100935608537771</v>
      </c>
      <c r="O71">
        <f t="shared" ca="1" si="10"/>
        <v>7.009969013995855</v>
      </c>
      <c r="Q71">
        <f t="shared" ca="1" si="11"/>
        <v>7.009993492631545</v>
      </c>
    </row>
    <row r="72" spans="2:17">
      <c r="B72" s="2">
        <v>56</v>
      </c>
      <c r="C72">
        <f t="shared" ca="1" si="0"/>
        <v>1.0209550162491136E-5</v>
      </c>
      <c r="D72">
        <f t="shared" ca="1" si="1"/>
        <v>2</v>
      </c>
      <c r="E72">
        <f t="shared" ca="1" si="2"/>
        <v>-7.0046001798573162E-20</v>
      </c>
      <c r="F72">
        <f t="shared" ca="1" si="3"/>
        <v>1.4192218179958865E-5</v>
      </c>
      <c r="G72">
        <f t="shared" ca="1" si="4"/>
        <v>1</v>
      </c>
      <c r="H72">
        <f t="shared" ca="1" si="5"/>
        <v>1.4192218179958865E-5</v>
      </c>
      <c r="I72">
        <f t="shared" ca="1" si="6"/>
        <v>-1.4192218179958935E-5</v>
      </c>
      <c r="J72">
        <f t="shared" ca="1" si="12"/>
        <v>7.0099832062140353</v>
      </c>
      <c r="K72">
        <f t="shared" ca="1" si="7"/>
        <v>7.009969013995855</v>
      </c>
      <c r="L72">
        <f t="shared" ca="1" si="13"/>
        <v>38</v>
      </c>
      <c r="M72">
        <f t="shared" si="8"/>
        <v>0.3</v>
      </c>
      <c r="N72">
        <f t="shared" ca="1" si="9"/>
        <v>7.009969013995855</v>
      </c>
      <c r="O72">
        <f t="shared" ca="1" si="10"/>
        <v>7.0100653691109356</v>
      </c>
      <c r="Q72">
        <f t="shared" ca="1" si="11"/>
        <v>7.0099832062140353</v>
      </c>
    </row>
    <row r="73" spans="2:17">
      <c r="B73" s="2">
        <v>57</v>
      </c>
      <c r="C73">
        <f t="shared" ca="1" si="0"/>
        <v>8.7122902719281322E-5</v>
      </c>
      <c r="D73">
        <f t="shared" ca="1" si="1"/>
        <v>3</v>
      </c>
      <c r="E73">
        <f t="shared" ca="1" si="2"/>
        <v>-1.0246517171391819E-18</v>
      </c>
      <c r="F73">
        <f t="shared" ca="1" si="3"/>
        <v>9.2449314409707886E-5</v>
      </c>
      <c r="G73">
        <f t="shared" ca="1" si="4"/>
        <v>2</v>
      </c>
      <c r="H73">
        <f t="shared" ca="1" si="5"/>
        <v>-9.2449314409707886E-5</v>
      </c>
      <c r="I73">
        <f t="shared" ca="1" si="6"/>
        <v>9.2449314409706856E-5</v>
      </c>
      <c r="J73">
        <f t="shared" ca="1" si="12"/>
        <v>7.0099729197965255</v>
      </c>
      <c r="K73">
        <f t="shared" ca="1" si="7"/>
        <v>7.0100653691109356</v>
      </c>
      <c r="L73">
        <f t="shared" ca="1" si="13"/>
        <v>38</v>
      </c>
      <c r="M73">
        <f t="shared" si="8"/>
        <v>0.3</v>
      </c>
      <c r="N73">
        <f t="shared" ca="1" si="9"/>
        <v>7.0100653691109356</v>
      </c>
      <c r="O73">
        <f t="shared" ca="1" si="10"/>
        <v>7.0098845920897856</v>
      </c>
      <c r="Q73">
        <f t="shared" ca="1" si="11"/>
        <v>7.0099729197965255</v>
      </c>
    </row>
    <row r="74" spans="2:17">
      <c r="B74" s="2">
        <v>58</v>
      </c>
      <c r="C74">
        <f t="shared" ca="1" si="0"/>
        <v>5.9903948999377792E-5</v>
      </c>
      <c r="D74">
        <f t="shared" ca="1" si="1"/>
        <v>4</v>
      </c>
      <c r="E74">
        <f t="shared" ca="1" si="2"/>
        <v>1.2989598329117252E-23</v>
      </c>
      <c r="F74">
        <f t="shared" ca="1" si="3"/>
        <v>7.8041289229869838E-5</v>
      </c>
      <c r="G74">
        <f t="shared" ca="1" si="4"/>
        <v>1</v>
      </c>
      <c r="H74">
        <f t="shared" ca="1" si="5"/>
        <v>7.8041289229869838E-5</v>
      </c>
      <c r="I74">
        <f t="shared" ca="1" si="6"/>
        <v>-7.8041289229869838E-5</v>
      </c>
      <c r="J74">
        <f t="shared" ca="1" si="12"/>
        <v>7.0099626333790157</v>
      </c>
      <c r="K74">
        <f t="shared" ca="1" si="7"/>
        <v>7.0098845920897856</v>
      </c>
      <c r="L74">
        <f t="shared" ca="1" si="13"/>
        <v>38</v>
      </c>
      <c r="M74">
        <f t="shared" si="8"/>
        <v>0.3</v>
      </c>
      <c r="N74">
        <f t="shared" ca="1" si="9"/>
        <v>7.0098845920897856</v>
      </c>
      <c r="O74">
        <f t="shared" ca="1" si="10"/>
        <v>7.0100017433372646</v>
      </c>
      <c r="Q74">
        <f t="shared" ca="1" si="11"/>
        <v>7.0099626333790157</v>
      </c>
    </row>
    <row r="75" spans="2:17">
      <c r="B75" s="2">
        <v>59</v>
      </c>
      <c r="C75">
        <f t="shared" ca="1" si="0"/>
        <v>4.6766391645753045E-5</v>
      </c>
      <c r="D75">
        <f t="shared" ca="1" si="1"/>
        <v>4</v>
      </c>
      <c r="E75">
        <f t="shared" ca="1" si="2"/>
        <v>-4.6766391645753045E-5</v>
      </c>
      <c r="F75">
        <f t="shared" ca="1" si="3"/>
        <v>9.6162767404215578E-5</v>
      </c>
      <c r="G75">
        <f t="shared" ca="1" si="4"/>
        <v>2</v>
      </c>
      <c r="H75">
        <f t="shared" ca="1" si="5"/>
        <v>-9.6162767404215578E-5</v>
      </c>
      <c r="I75">
        <f t="shared" ca="1" si="6"/>
        <v>4.9396375758462532E-5</v>
      </c>
      <c r="J75">
        <f t="shared" ca="1" si="12"/>
        <v>7.0099523469615059</v>
      </c>
      <c r="K75">
        <f t="shared" ca="1" si="7"/>
        <v>7.0100017433372646</v>
      </c>
      <c r="L75">
        <f t="shared" ca="1" si="13"/>
        <v>38</v>
      </c>
      <c r="M75">
        <f t="shared" si="8"/>
        <v>0.3</v>
      </c>
      <c r="N75">
        <f t="shared" ca="1" si="9"/>
        <v>7.0100017433372646</v>
      </c>
      <c r="O75">
        <f t="shared" ca="1" si="10"/>
        <v>7.0098468692023452</v>
      </c>
      <c r="Q75">
        <f t="shared" ca="1" si="11"/>
        <v>7.0099523469615059</v>
      </c>
    </row>
    <row r="76" spans="2:17">
      <c r="B76" s="2">
        <v>60</v>
      </c>
      <c r="C76">
        <f t="shared" ca="1" si="0"/>
        <v>7.5097632848370878E-5</v>
      </c>
      <c r="D76">
        <f t="shared" ca="1" si="1"/>
        <v>1</v>
      </c>
      <c r="E76">
        <f t="shared" ca="1" si="2"/>
        <v>-3.2384720859452774E-18</v>
      </c>
      <c r="F76">
        <f t="shared" ca="1" si="3"/>
        <v>9.5191341651364633E-5</v>
      </c>
      <c r="G76">
        <f t="shared" ca="1" si="4"/>
        <v>3</v>
      </c>
      <c r="H76">
        <f t="shared" ca="1" si="5"/>
        <v>9.5191341651364633E-5</v>
      </c>
      <c r="I76">
        <f t="shared" ca="1" si="6"/>
        <v>-9.5191341651367872E-5</v>
      </c>
      <c r="J76">
        <f t="shared" ca="1" si="12"/>
        <v>7.0099420605439962</v>
      </c>
      <c r="K76">
        <f t="shared" ca="1" si="7"/>
        <v>7.0098468692023452</v>
      </c>
      <c r="L76">
        <f t="shared" ca="1" si="13"/>
        <v>38</v>
      </c>
      <c r="M76">
        <f t="shared" si="8"/>
        <v>0.3</v>
      </c>
      <c r="N76">
        <f t="shared" ca="1" si="9"/>
        <v>7.0098468692023452</v>
      </c>
      <c r="O76">
        <f t="shared" ca="1" si="10"/>
        <v>7.0099748936730082</v>
      </c>
      <c r="Q76">
        <f t="shared" ca="1" si="11"/>
        <v>7.0099420605439962</v>
      </c>
    </row>
    <row r="77" spans="2:17">
      <c r="B77" s="2">
        <v>61</v>
      </c>
      <c r="C77">
        <f t="shared" ca="1" si="0"/>
        <v>2.188600072186138E-5</v>
      </c>
      <c r="D77">
        <f t="shared" ca="1" si="1"/>
        <v>3</v>
      </c>
      <c r="E77">
        <f t="shared" ca="1" si="2"/>
        <v>1.89538326123766E-5</v>
      </c>
      <c r="F77">
        <f t="shared" ca="1" si="3"/>
        <v>2.4165713909249991E-5</v>
      </c>
      <c r="G77">
        <f t="shared" ca="1" si="4"/>
        <v>2</v>
      </c>
      <c r="H77">
        <f t="shared" ca="1" si="5"/>
        <v>-2.4165713909249991E-5</v>
      </c>
      <c r="I77">
        <f t="shared" ca="1" si="6"/>
        <v>4.3119546521626591E-5</v>
      </c>
      <c r="J77">
        <f t="shared" ca="1" si="12"/>
        <v>7.0099317741264864</v>
      </c>
      <c r="K77">
        <f t="shared" ca="1" si="7"/>
        <v>7.0099748936730082</v>
      </c>
      <c r="L77">
        <f t="shared" ca="1" si="13"/>
        <v>38</v>
      </c>
      <c r="M77">
        <f t="shared" si="8"/>
        <v>0.3</v>
      </c>
      <c r="N77">
        <f t="shared" ca="1" si="9"/>
        <v>7.0099748936730082</v>
      </c>
      <c r="Q77">
        <f t="shared" ca="1" si="11"/>
        <v>7.0099317741264864</v>
      </c>
    </row>
  </sheetData>
  <phoneticPr fontId="4"/>
  <pageMargins left="0.7" right="0.7" top="0.75" bottom="0.75" header="0.3" footer="0.3"/>
  <legacyDrawing r:id="rId1"/>
  <oleObjects>
    <oleObject progId="Equation.3" shapeId="10241" r:id="rId2"/>
    <oleObject progId="Equation.3" shapeId="10242" r:id="rId3"/>
  </oleObject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result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trend</vt:lpstr>
      <vt:lpstr>draw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Sharif Ullah</dc:creator>
  <cp:lastModifiedBy>sharifullah</cp:lastModifiedBy>
  <dcterms:created xsi:type="dcterms:W3CDTF">2010-02-20T01:52:01Z</dcterms:created>
  <dcterms:modified xsi:type="dcterms:W3CDTF">2013-05-15T07:38:43Z</dcterms:modified>
</cp:coreProperties>
</file>