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64456" windowWidth="24060" windowHeight="16480" tabRatio="500" activeTab="1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<sst xmlns="http://schemas.openxmlformats.org/spreadsheetml/2006/main" count="26" uniqueCount="21">
  <si>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Carl 88</t>
  </si>
  <si>
    <t>Maurice 99</t>
  </si>
  <si>
    <t>Maurice 01</t>
  </si>
  <si>
    <t>Ben 88</t>
  </si>
  <si>
    <t>Tim 02</t>
  </si>
  <si>
    <t>Asafa 05</t>
  </si>
  <si>
    <t>Bolt 08</t>
  </si>
  <si>
    <t>10m</t>
  </si>
  <si>
    <t>20m</t>
  </si>
  <si>
    <t>30m</t>
  </si>
  <si>
    <t>40m</t>
  </si>
  <si>
    <t>50m</t>
  </si>
  <si>
    <t>60m</t>
  </si>
  <si>
    <t>70m</t>
  </si>
  <si>
    <t>80m</t>
  </si>
  <si>
    <t>90m</t>
  </si>
  <si>
    <t>100m</t>
  </si>
  <si>
    <t>0m</t>
  </si>
  <si>
    <t xml:space="preserve"> Ben 88</t>
  </si>
  <si>
    <t xml:space="preserve"> Carl 88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</si>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</sst>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10 years of 100m Performance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Ben 88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Sheet1!$B$2:$B$12</c:f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 Ben 88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Sheet1!$C$2:$C$12</c:f>
              <c:numCache>
                <c:ptCount val="11"/>
                <c:pt idx="0">
                  <c:v>0</c:v>
                </c:pt>
                <c:pt idx="1">
                  <c:v>12.223695573770492</c:v>
                </c:pt>
                <c:pt idx="2">
                  <c:v>21.509002788461537</c:v>
                </c:pt>
                <c:pt idx="3">
                  <c:v>24.05307838709677</c:v>
                </c:pt>
                <c:pt idx="4">
                  <c:v>26.010887093023253</c:v>
                </c:pt>
                <c:pt idx="5">
                  <c:v>26.63019392857143</c:v>
                </c:pt>
                <c:pt idx="6">
                  <c:v>26.951039638554217</c:v>
                </c:pt>
                <c:pt idx="7">
                  <c:v>26.63019392857143</c:v>
                </c:pt>
                <c:pt idx="8">
                  <c:v>26.31689752941177</c:v>
                </c:pt>
                <c:pt idx="9">
                  <c:v>25.711911379310344</c:v>
                </c:pt>
                <c:pt idx="10">
                  <c:v>24.854847666666668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Carl 88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Sheet1!$D$2:$D$12</c:f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 Carl 88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Sheet1!$E$2:$E$12</c:f>
              <c:numCache>
                <c:ptCount val="11"/>
                <c:pt idx="0">
                  <c:v>0</c:v>
                </c:pt>
                <c:pt idx="1">
                  <c:v>11.835641746031747</c:v>
                </c:pt>
                <c:pt idx="2">
                  <c:v>20.90594663551402</c:v>
                </c:pt>
                <c:pt idx="3">
                  <c:v>23.797194574468087</c:v>
                </c:pt>
                <c:pt idx="4">
                  <c:v>25.134115617977525</c:v>
                </c:pt>
                <c:pt idx="5">
                  <c:v>26.010887093023253</c:v>
                </c:pt>
                <c:pt idx="6">
                  <c:v>26.951039638554217</c:v>
                </c:pt>
                <c:pt idx="7">
                  <c:v>26.31689752941177</c:v>
                </c:pt>
                <c:pt idx="8">
                  <c:v>26.31689752941177</c:v>
                </c:pt>
                <c:pt idx="9">
                  <c:v>26.010887093023253</c:v>
                </c:pt>
                <c:pt idx="10">
                  <c:v>25.41973056818182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Maurice 99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Sheet1!$F$2:$F$12</c:f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Maurice 99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Sheet1!$G$2:$G$12</c:f>
              <c:numCache>
                <c:ptCount val="11"/>
                <c:pt idx="0">
                  <c:v>0</c:v>
                </c:pt>
                <c:pt idx="1">
                  <c:v>12.026539193548386</c:v>
                </c:pt>
                <c:pt idx="2">
                  <c:v>21.717828058252426</c:v>
                </c:pt>
                <c:pt idx="3">
                  <c:v>24.314524891304348</c:v>
                </c:pt>
                <c:pt idx="4">
                  <c:v>25.41973056818182</c:v>
                </c:pt>
                <c:pt idx="5">
                  <c:v>25.41973056818182</c:v>
                </c:pt>
                <c:pt idx="6">
                  <c:v>26.951039638554217</c:v>
                </c:pt>
                <c:pt idx="7">
                  <c:v>26.951039638554217</c:v>
                </c:pt>
                <c:pt idx="8">
                  <c:v>26.010887093023253</c:v>
                </c:pt>
                <c:pt idx="9">
                  <c:v>26.31689752941177</c:v>
                </c:pt>
                <c:pt idx="10">
                  <c:v>26.31689752941177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Maurice 01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Sheet1!$H$2:$H$12</c:f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Maurice 01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Sheet1!$I$2:$I$12</c:f>
              <c:numCache>
                <c:ptCount val="11"/>
                <c:pt idx="0">
                  <c:v>0</c:v>
                </c:pt>
                <c:pt idx="1">
                  <c:v>12.223695573770492</c:v>
                </c:pt>
                <c:pt idx="2">
                  <c:v>22.3693629</c:v>
                </c:pt>
                <c:pt idx="3">
                  <c:v>24.314524891304348</c:v>
                </c:pt>
                <c:pt idx="4">
                  <c:v>25.134115617977525</c:v>
                </c:pt>
                <c:pt idx="5">
                  <c:v>26.010887093023253</c:v>
                </c:pt>
                <c:pt idx="6">
                  <c:v>26.951039638554217</c:v>
                </c:pt>
                <c:pt idx="7">
                  <c:v>26.951039638554217</c:v>
                </c:pt>
                <c:pt idx="8">
                  <c:v>26.010887093023253</c:v>
                </c:pt>
                <c:pt idx="9">
                  <c:v>25.134115617977525</c:v>
                </c:pt>
                <c:pt idx="10">
                  <c:v>24.581717472527473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Tim 02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Sheet1!$J$2:$J$12</c:f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Tim 02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Sheet1!$K$2:$K$12</c:f>
              <c:numCache>
                <c:ptCount val="11"/>
                <c:pt idx="0">
                  <c:v>0</c:v>
                </c:pt>
                <c:pt idx="1">
                  <c:v>11.835641746031747</c:v>
                </c:pt>
                <c:pt idx="2">
                  <c:v>21.717828058252426</c:v>
                </c:pt>
                <c:pt idx="3">
                  <c:v>24.581717472527473</c:v>
                </c:pt>
                <c:pt idx="4">
                  <c:v>25.711911379310344</c:v>
                </c:pt>
                <c:pt idx="5">
                  <c:v>26.63019392857143</c:v>
                </c:pt>
                <c:pt idx="6">
                  <c:v>26.951039638554217</c:v>
                </c:pt>
                <c:pt idx="7">
                  <c:v>26.63019392857143</c:v>
                </c:pt>
                <c:pt idx="8">
                  <c:v>26.63019392857143</c:v>
                </c:pt>
                <c:pt idx="9">
                  <c:v>26.31689752941177</c:v>
                </c:pt>
                <c:pt idx="10">
                  <c:v>25.41973056818182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Asafa 05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Sheet1!$L$2:$L$12</c:f>
            </c:numRef>
          </c: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Asafa 05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Sheet1!$M$2:$M$12</c:f>
              <c:numCache>
                <c:ptCount val="11"/>
                <c:pt idx="0">
                  <c:v>0</c:v>
                </c:pt>
                <c:pt idx="1">
                  <c:v>11.835641746031747</c:v>
                </c:pt>
                <c:pt idx="2">
                  <c:v>21.930747941176474</c:v>
                </c:pt>
                <c:pt idx="3">
                  <c:v>24.314524891304348</c:v>
                </c:pt>
                <c:pt idx="4">
                  <c:v>26.010887093023253</c:v>
                </c:pt>
                <c:pt idx="5">
                  <c:v>26.31689752941177</c:v>
                </c:pt>
                <c:pt idx="6">
                  <c:v>26.31689752941177</c:v>
                </c:pt>
                <c:pt idx="7">
                  <c:v>26.63019392857143</c:v>
                </c:pt>
                <c:pt idx="8">
                  <c:v>26.63019392857143</c:v>
                </c:pt>
                <c:pt idx="9">
                  <c:v>26.31689752941177</c:v>
                </c:pt>
                <c:pt idx="10">
                  <c:v>26.31689752941177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Bolt 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Sheet1!$N$2:$N$12</c:f>
            </c:numRef>
          </c:val>
          <c:smooth val="0"/>
        </c:ser>
        <c:ser>
          <c:idx val="12"/>
          <c:order val="13"/>
          <c:tx>
            <c:strRef>
              <c:f>Sheet1!$O$1</c:f>
              <c:strCache>
                <c:ptCount val="1"/>
                <c:pt idx="0">
                  <c:v>Bolt 08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Sheet1!$O$2:$O$12</c:f>
              <c:numCache>
                <c:ptCount val="11"/>
                <c:pt idx="0">
                  <c:v>0</c:v>
                </c:pt>
                <c:pt idx="1">
                  <c:v>12.091547513513513</c:v>
                </c:pt>
                <c:pt idx="2">
                  <c:v>21.930747941176474</c:v>
                </c:pt>
                <c:pt idx="3">
                  <c:v>24.581717472527473</c:v>
                </c:pt>
                <c:pt idx="4">
                  <c:v>25.711911379310344</c:v>
                </c:pt>
                <c:pt idx="5">
                  <c:v>26.31689752941177</c:v>
                </c:pt>
                <c:pt idx="6">
                  <c:v>27.27971085365854</c:v>
                </c:pt>
                <c:pt idx="7">
                  <c:v>27.27971085365854</c:v>
                </c:pt>
                <c:pt idx="8">
                  <c:v>27.27971085365854</c:v>
                </c:pt>
                <c:pt idx="9">
                  <c:v>26.951039638554217</c:v>
                </c:pt>
                <c:pt idx="10">
                  <c:v>24.854847666666668</c:v>
                </c:pt>
              </c:numCache>
            </c:numRef>
          </c:val>
          <c:smooth val="0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Velocity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0176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0.12275</cdr:y>
    </cdr:from>
    <cdr:to>
      <cdr:x>0.181</cdr:x>
      <cdr:y>0.89025</cdr:y>
    </cdr:to>
    <cdr:sp>
      <cdr:nvSpPr>
        <cdr:cNvPr id="1" name="Line 1"/>
        <cdr:cNvSpPr>
          <a:spLocks/>
        </cdr:cNvSpPr>
      </cdr:nvSpPr>
      <cdr:spPr>
        <a:xfrm flipV="1">
          <a:off x="1533525" y="723900"/>
          <a:ext cx="28575" cy="455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0.31925</cdr:x>
      <cdr:y>0.12275</cdr:y>
    </cdr:from>
    <cdr:to>
      <cdr:x>0.32</cdr:x>
      <cdr:y>0.89025</cdr:y>
    </cdr:to>
    <cdr:sp>
      <cdr:nvSpPr>
        <cdr:cNvPr id="2" name="Line 2"/>
        <cdr:cNvSpPr>
          <a:spLocks/>
        </cdr:cNvSpPr>
      </cdr:nvSpPr>
      <cdr:spPr>
        <a:xfrm>
          <a:off x="2762250" y="723900"/>
          <a:ext cx="9525" cy="455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0.7405</cdr:x>
      <cdr:y>0.12275</cdr:y>
    </cdr:from>
    <cdr:to>
      <cdr:x>0.74125</cdr:x>
      <cdr:y>0.89025</cdr:y>
    </cdr:to>
    <cdr:sp>
      <cdr:nvSpPr>
        <cdr:cNvPr id="3" name="Line 3"/>
        <cdr:cNvSpPr>
          <a:spLocks/>
        </cdr:cNvSpPr>
      </cdr:nvSpPr>
      <cdr:spPr>
        <a:xfrm>
          <a:off x="6419850" y="723900"/>
          <a:ext cx="9525" cy="455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0.5495</cdr:y>
    </cdr:from>
    <cdr:to>
      <cdr:x>0.16675</cdr:x>
      <cdr:y>0.58775</cdr:y>
    </cdr:to>
    <cdr:sp>
      <cdr:nvSpPr>
        <cdr:cNvPr id="4" name="TextBox 5"/>
        <cdr:cNvSpPr txBox="1">
          <a:spLocks noChangeArrowheads="1"/>
        </cdr:cNvSpPr>
      </cdr:nvSpPr>
      <cdr:spPr>
        <a:xfrm>
          <a:off x="647700" y="3257550"/>
          <a:ext cx="80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Acceleration</a:t>
          </a:r>
        </a:p>
      </cdr:txBody>
    </cdr:sp>
  </cdr:relSizeAnchor>
  <cdr:relSizeAnchor xmlns:cdr="http://schemas.openxmlformats.org/drawingml/2006/chartDrawing">
    <cdr:from>
      <cdr:x>0.181</cdr:x>
      <cdr:y>0.1665</cdr:y>
    </cdr:from>
    <cdr:to>
      <cdr:x>0.29875</cdr:x>
      <cdr:y>0.21675</cdr:y>
    </cdr:to>
    <cdr:sp>
      <cdr:nvSpPr>
        <cdr:cNvPr id="5" name="TextBox 6"/>
        <cdr:cNvSpPr txBox="1">
          <a:spLocks noChangeArrowheads="1"/>
        </cdr:cNvSpPr>
      </cdr:nvSpPr>
      <cdr:spPr>
        <a:xfrm>
          <a:off x="1562100" y="9810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Secondary
Acceleration</a:t>
          </a:r>
        </a:p>
      </cdr:txBody>
    </cdr:sp>
  </cdr:relSizeAnchor>
  <cdr:relSizeAnchor xmlns:cdr="http://schemas.openxmlformats.org/drawingml/2006/chartDrawing">
    <cdr:from>
      <cdr:x>0.3595</cdr:x>
      <cdr:y>0.13875</cdr:y>
    </cdr:from>
    <cdr:to>
      <cdr:x>0.657</cdr:x>
      <cdr:y>0.1745</cdr:y>
    </cdr:to>
    <cdr:sp>
      <cdr:nvSpPr>
        <cdr:cNvPr id="6" name="TextBox 7"/>
        <cdr:cNvSpPr txBox="1">
          <a:spLocks noChangeArrowheads="1"/>
        </cdr:cNvSpPr>
      </cdr:nvSpPr>
      <cdr:spPr>
        <a:xfrm>
          <a:off x="3114675" y="819150"/>
          <a:ext cx="2581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Metabolic-Stiffness Transition</a:t>
          </a:r>
        </a:p>
      </cdr:txBody>
    </cdr:sp>
  </cdr:relSizeAnchor>
  <cdr:relSizeAnchor xmlns:cdr="http://schemas.openxmlformats.org/drawingml/2006/chartDrawing">
    <cdr:from>
      <cdr:x>0.7405</cdr:x>
      <cdr:y>0.1665</cdr:y>
    </cdr:from>
    <cdr:to>
      <cdr:x>0.83025</cdr:x>
      <cdr:y>0.18625</cdr:y>
    </cdr:to>
    <cdr:sp>
      <cdr:nvSpPr>
        <cdr:cNvPr id="7" name="TextBox 8"/>
        <cdr:cNvSpPr txBox="1">
          <a:spLocks noChangeArrowheads="1"/>
        </cdr:cNvSpPr>
      </cdr:nvSpPr>
      <cdr:spPr>
        <a:xfrm>
          <a:off x="6419850" y="981075"/>
          <a:ext cx="7810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Deceleration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G16" sqref="G16"/>
    </sheetView>
  </sheetViews>
  <sheetFormatPr defaultColWidth="11.00390625" defaultRowHeight="12.75"/>
  <cols>
    <col min="1" max="1" width="7.75390625" style="0" customWidth="1"/>
    <col min="2" max="2" width="6.00390625" style="0" hidden="1" customWidth="1"/>
    <col min="3" max="3" width="7.375" style="0" customWidth="1"/>
    <col min="4" max="4" width="6.375" style="0" hidden="1" customWidth="1"/>
    <col min="5" max="5" width="7.00390625" style="0" customWidth="1"/>
    <col min="6" max="6" width="8.875" style="0" hidden="1" customWidth="1"/>
    <col min="7" max="7" width="9.25390625" style="0" customWidth="1"/>
    <col min="8" max="8" width="9.25390625" style="0" hidden="1" customWidth="1"/>
    <col min="9" max="9" width="9.25390625" style="0" customWidth="1"/>
    <col min="10" max="10" width="5.875" style="0" hidden="1" customWidth="1"/>
    <col min="11" max="11" width="6.125" style="0" customWidth="1"/>
    <col min="12" max="12" width="7.875" style="0" hidden="1" customWidth="1"/>
    <col min="13" max="13" width="7.875" style="0" customWidth="1"/>
    <col min="14" max="14" width="6.375" style="0" hidden="1" customWidth="1"/>
    <col min="15" max="15" width="6.375" style="0" customWidth="1"/>
  </cols>
  <sheetData>
    <row r="1" spans="2:15" ht="12.75">
      <c r="B1" t="s">
        <v>3</v>
      </c>
      <c r="C1" t="s">
        <v>18</v>
      </c>
      <c r="D1" t="s">
        <v>0</v>
      </c>
      <c r="E1" t="s">
        <v>19</v>
      </c>
      <c r="F1" t="s">
        <v>1</v>
      </c>
      <c r="G1" t="s">
        <v>1</v>
      </c>
      <c r="H1" t="s">
        <v>2</v>
      </c>
      <c r="I1" t="s">
        <v>2</v>
      </c>
      <c r="J1" t="s">
        <v>4</v>
      </c>
      <c r="K1" t="s">
        <v>4</v>
      </c>
      <c r="L1" t="s">
        <v>5</v>
      </c>
      <c r="M1" t="s">
        <v>5</v>
      </c>
      <c r="N1" t="s">
        <v>6</v>
      </c>
      <c r="O1" t="s">
        <v>6</v>
      </c>
    </row>
    <row r="2" spans="1:15" ht="12.75">
      <c r="A2" t="s">
        <v>17</v>
      </c>
      <c r="C2">
        <v>0</v>
      </c>
      <c r="E2">
        <v>0</v>
      </c>
      <c r="G2">
        <v>0</v>
      </c>
      <c r="I2">
        <v>0</v>
      </c>
      <c r="K2">
        <v>0</v>
      </c>
      <c r="M2">
        <v>0</v>
      </c>
      <c r="O2">
        <v>0</v>
      </c>
    </row>
    <row r="3" spans="1:15" ht="12.75">
      <c r="A3" t="s">
        <v>7</v>
      </c>
      <c r="B3" s="1">
        <v>1.83</v>
      </c>
      <c r="C3" s="1">
        <f>(10/B3)*2.23693629</f>
        <v>12.223695573770492</v>
      </c>
      <c r="D3" s="1">
        <v>1.89</v>
      </c>
      <c r="E3" s="1">
        <f aca="true" t="shared" si="0" ref="E3:E12">(10/D3)*2.23693629</f>
        <v>11.835641746031747</v>
      </c>
      <c r="F3" s="1">
        <v>1.86</v>
      </c>
      <c r="G3" s="1">
        <f>(10/F3)*2.23693629</f>
        <v>12.026539193548386</v>
      </c>
      <c r="H3" s="1">
        <v>1.83</v>
      </c>
      <c r="I3" s="1">
        <f>(10/H3)*2.23693629</f>
        <v>12.223695573770492</v>
      </c>
      <c r="J3" s="1">
        <v>1.89</v>
      </c>
      <c r="K3" s="1">
        <f>(10/J3)*2.23693629</f>
        <v>11.835641746031747</v>
      </c>
      <c r="L3" s="1">
        <v>1.89</v>
      </c>
      <c r="M3" s="1">
        <f>(10/L3)*2.23693629</f>
        <v>11.835641746031747</v>
      </c>
      <c r="N3" s="1">
        <v>1.85</v>
      </c>
      <c r="O3" s="1">
        <f>(10/N3)*2.23693629</f>
        <v>12.091547513513513</v>
      </c>
    </row>
    <row r="4" spans="1:15" ht="12.75">
      <c r="A4" t="s">
        <v>8</v>
      </c>
      <c r="B4" s="1">
        <v>1.04</v>
      </c>
      <c r="C4" s="1">
        <f aca="true" t="shared" si="1" ref="C4:C12">(10/B4)*2.23693629</f>
        <v>21.509002788461537</v>
      </c>
      <c r="D4" s="1">
        <v>1.07</v>
      </c>
      <c r="E4" s="1">
        <f t="shared" si="0"/>
        <v>20.90594663551402</v>
      </c>
      <c r="F4" s="1">
        <v>1.03</v>
      </c>
      <c r="G4" s="1">
        <f aca="true" t="shared" si="2" ref="G4:G12">(10/F4)*2.23693629</f>
        <v>21.717828058252426</v>
      </c>
      <c r="H4" s="1">
        <v>1</v>
      </c>
      <c r="I4" s="1">
        <f aca="true" t="shared" si="3" ref="I4:I12">(10/H4)*2.23693629</f>
        <v>22.3693629</v>
      </c>
      <c r="J4" s="1">
        <v>1.03</v>
      </c>
      <c r="K4" s="1">
        <f aca="true" t="shared" si="4" ref="K4:K12">(10/J4)*2.23693629</f>
        <v>21.717828058252426</v>
      </c>
      <c r="L4" s="1">
        <v>1.02</v>
      </c>
      <c r="M4" s="1">
        <f aca="true" t="shared" si="5" ref="M4:M12">(10/L4)*2.23693629</f>
        <v>21.930747941176474</v>
      </c>
      <c r="N4" s="1">
        <v>1.02</v>
      </c>
      <c r="O4" s="1">
        <f aca="true" t="shared" si="6" ref="O4:O12">(10/N4)*2.23693629</f>
        <v>21.930747941176474</v>
      </c>
    </row>
    <row r="5" spans="1:15" ht="12.75">
      <c r="A5" t="s">
        <v>9</v>
      </c>
      <c r="B5" s="1">
        <v>0.93</v>
      </c>
      <c r="C5" s="1">
        <f t="shared" si="1"/>
        <v>24.05307838709677</v>
      </c>
      <c r="D5" s="1">
        <v>0.94</v>
      </c>
      <c r="E5" s="1">
        <f t="shared" si="0"/>
        <v>23.797194574468087</v>
      </c>
      <c r="F5" s="1">
        <v>0.92</v>
      </c>
      <c r="G5" s="1">
        <f t="shared" si="2"/>
        <v>24.314524891304348</v>
      </c>
      <c r="H5" s="1">
        <v>0.92</v>
      </c>
      <c r="I5" s="1">
        <f t="shared" si="3"/>
        <v>24.314524891304348</v>
      </c>
      <c r="J5" s="1">
        <v>0.91</v>
      </c>
      <c r="K5" s="1">
        <f t="shared" si="4"/>
        <v>24.581717472527473</v>
      </c>
      <c r="L5" s="1">
        <v>0.92</v>
      </c>
      <c r="M5" s="1">
        <f t="shared" si="5"/>
        <v>24.314524891304348</v>
      </c>
      <c r="N5" s="1">
        <v>0.91</v>
      </c>
      <c r="O5" s="1">
        <f t="shared" si="6"/>
        <v>24.581717472527473</v>
      </c>
    </row>
    <row r="6" spans="1:15" ht="12.75">
      <c r="A6" t="s">
        <v>10</v>
      </c>
      <c r="B6" s="1">
        <v>0.86</v>
      </c>
      <c r="C6" s="2">
        <f t="shared" si="1"/>
        <v>26.010887093023253</v>
      </c>
      <c r="D6" s="2">
        <v>0.89</v>
      </c>
      <c r="E6" s="2">
        <f t="shared" si="0"/>
        <v>25.134115617977525</v>
      </c>
      <c r="F6" s="1">
        <v>0.88</v>
      </c>
      <c r="G6" s="2">
        <f t="shared" si="2"/>
        <v>25.41973056818182</v>
      </c>
      <c r="H6" s="1">
        <v>0.89</v>
      </c>
      <c r="I6" s="2">
        <f t="shared" si="3"/>
        <v>25.134115617977525</v>
      </c>
      <c r="J6" s="1">
        <v>0.87</v>
      </c>
      <c r="K6" s="2">
        <f t="shared" si="4"/>
        <v>25.711911379310344</v>
      </c>
      <c r="L6" s="1">
        <v>0.86</v>
      </c>
      <c r="M6" s="2">
        <f t="shared" si="5"/>
        <v>26.010887093023253</v>
      </c>
      <c r="N6" s="1">
        <v>0.87</v>
      </c>
      <c r="O6" s="2">
        <f t="shared" si="6"/>
        <v>25.711911379310344</v>
      </c>
    </row>
    <row r="7" spans="1:15" ht="12.75">
      <c r="A7" t="s">
        <v>11</v>
      </c>
      <c r="B7" s="1">
        <v>0.84</v>
      </c>
      <c r="C7" s="2">
        <f t="shared" si="1"/>
        <v>26.63019392857143</v>
      </c>
      <c r="D7" s="1">
        <v>0.86</v>
      </c>
      <c r="E7" s="2">
        <f t="shared" si="0"/>
        <v>26.010887093023253</v>
      </c>
      <c r="F7" s="1">
        <v>0.88</v>
      </c>
      <c r="G7" s="2">
        <f t="shared" si="2"/>
        <v>25.41973056818182</v>
      </c>
      <c r="H7" s="1">
        <v>0.86</v>
      </c>
      <c r="I7" s="2">
        <f t="shared" si="3"/>
        <v>26.010887093023253</v>
      </c>
      <c r="J7" s="1">
        <v>0.84</v>
      </c>
      <c r="K7" s="2">
        <f t="shared" si="4"/>
        <v>26.63019392857143</v>
      </c>
      <c r="L7" s="1">
        <v>0.85</v>
      </c>
      <c r="M7" s="2">
        <f t="shared" si="5"/>
        <v>26.31689752941177</v>
      </c>
      <c r="N7" s="1">
        <v>0.85</v>
      </c>
      <c r="O7" s="2">
        <f t="shared" si="6"/>
        <v>26.31689752941177</v>
      </c>
    </row>
    <row r="8" spans="1:15" ht="12.75">
      <c r="A8" t="s">
        <v>12</v>
      </c>
      <c r="B8" s="1">
        <v>0.83</v>
      </c>
      <c r="C8" s="2">
        <f t="shared" si="1"/>
        <v>26.951039638554217</v>
      </c>
      <c r="D8" s="1">
        <v>0.83</v>
      </c>
      <c r="E8" s="2">
        <f t="shared" si="0"/>
        <v>26.951039638554217</v>
      </c>
      <c r="F8" s="1">
        <v>0.83</v>
      </c>
      <c r="G8" s="2">
        <f t="shared" si="2"/>
        <v>26.951039638554217</v>
      </c>
      <c r="H8" s="1">
        <v>0.83</v>
      </c>
      <c r="I8" s="2">
        <f t="shared" si="3"/>
        <v>26.951039638554217</v>
      </c>
      <c r="J8" s="1">
        <v>0.83</v>
      </c>
      <c r="K8" s="2">
        <f t="shared" si="4"/>
        <v>26.951039638554217</v>
      </c>
      <c r="L8" s="1">
        <v>0.85</v>
      </c>
      <c r="M8" s="2">
        <f t="shared" si="5"/>
        <v>26.31689752941177</v>
      </c>
      <c r="N8" s="1">
        <v>0.82</v>
      </c>
      <c r="O8" s="2">
        <f t="shared" si="6"/>
        <v>27.27971085365854</v>
      </c>
    </row>
    <row r="9" spans="1:15" ht="12.75">
      <c r="A9" t="s">
        <v>13</v>
      </c>
      <c r="B9" s="1">
        <v>0.84</v>
      </c>
      <c r="C9" s="2">
        <f t="shared" si="1"/>
        <v>26.63019392857143</v>
      </c>
      <c r="D9" s="1">
        <v>0.85</v>
      </c>
      <c r="E9" s="2">
        <f t="shared" si="0"/>
        <v>26.31689752941177</v>
      </c>
      <c r="F9" s="1">
        <v>0.83</v>
      </c>
      <c r="G9" s="2">
        <f t="shared" si="2"/>
        <v>26.951039638554217</v>
      </c>
      <c r="H9" s="1">
        <v>0.83</v>
      </c>
      <c r="I9" s="2">
        <f t="shared" si="3"/>
        <v>26.951039638554217</v>
      </c>
      <c r="J9" s="1">
        <v>0.84</v>
      </c>
      <c r="K9" s="2">
        <f t="shared" si="4"/>
        <v>26.63019392857143</v>
      </c>
      <c r="L9" s="1">
        <v>0.84</v>
      </c>
      <c r="M9" s="2">
        <f t="shared" si="5"/>
        <v>26.63019392857143</v>
      </c>
      <c r="N9" s="1">
        <v>0.82</v>
      </c>
      <c r="O9" s="2">
        <f t="shared" si="6"/>
        <v>27.27971085365854</v>
      </c>
    </row>
    <row r="10" spans="1:15" ht="12.75">
      <c r="A10" t="s">
        <v>14</v>
      </c>
      <c r="B10" s="1">
        <v>0.85</v>
      </c>
      <c r="C10" s="2">
        <f t="shared" si="1"/>
        <v>26.31689752941177</v>
      </c>
      <c r="D10" s="1">
        <v>0.85</v>
      </c>
      <c r="E10" s="2">
        <f t="shared" si="0"/>
        <v>26.31689752941177</v>
      </c>
      <c r="F10" s="1">
        <v>0.86</v>
      </c>
      <c r="G10" s="1">
        <f t="shared" si="2"/>
        <v>26.010887093023253</v>
      </c>
      <c r="H10" s="1">
        <v>0.86</v>
      </c>
      <c r="I10" s="1">
        <f t="shared" si="3"/>
        <v>26.010887093023253</v>
      </c>
      <c r="J10" s="1">
        <v>0.84</v>
      </c>
      <c r="K10" s="2">
        <f t="shared" si="4"/>
        <v>26.63019392857143</v>
      </c>
      <c r="L10" s="1">
        <v>0.84</v>
      </c>
      <c r="M10" s="2">
        <f t="shared" si="5"/>
        <v>26.63019392857143</v>
      </c>
      <c r="N10" s="1">
        <v>0.82</v>
      </c>
      <c r="O10" s="2">
        <f t="shared" si="6"/>
        <v>27.27971085365854</v>
      </c>
    </row>
    <row r="11" spans="1:15" ht="12.75">
      <c r="A11" t="s">
        <v>15</v>
      </c>
      <c r="B11" s="1">
        <v>0.87</v>
      </c>
      <c r="C11" s="1">
        <f t="shared" si="1"/>
        <v>25.711911379310344</v>
      </c>
      <c r="D11" s="1">
        <v>0.86</v>
      </c>
      <c r="E11" s="1">
        <f t="shared" si="0"/>
        <v>26.010887093023253</v>
      </c>
      <c r="F11" s="1">
        <v>0.85</v>
      </c>
      <c r="G11" s="1">
        <f t="shared" si="2"/>
        <v>26.31689752941177</v>
      </c>
      <c r="H11" s="1">
        <v>0.89</v>
      </c>
      <c r="I11" s="1">
        <f t="shared" si="3"/>
        <v>25.134115617977525</v>
      </c>
      <c r="J11" s="1">
        <v>0.85</v>
      </c>
      <c r="K11" s="1">
        <f t="shared" si="4"/>
        <v>26.31689752941177</v>
      </c>
      <c r="L11" s="1">
        <v>0.85</v>
      </c>
      <c r="M11" s="1">
        <f t="shared" si="5"/>
        <v>26.31689752941177</v>
      </c>
      <c r="N11" s="1">
        <v>0.83</v>
      </c>
      <c r="O11" s="1">
        <f t="shared" si="6"/>
        <v>26.951039638554217</v>
      </c>
    </row>
    <row r="12" spans="1:15" ht="12.75">
      <c r="A12" t="s">
        <v>16</v>
      </c>
      <c r="B12" s="1">
        <v>0.9</v>
      </c>
      <c r="C12" s="1">
        <f t="shared" si="1"/>
        <v>24.854847666666668</v>
      </c>
      <c r="D12" s="1">
        <v>0.88</v>
      </c>
      <c r="E12" s="1">
        <f t="shared" si="0"/>
        <v>25.41973056818182</v>
      </c>
      <c r="F12" s="1">
        <v>0.85</v>
      </c>
      <c r="G12" s="1">
        <f t="shared" si="2"/>
        <v>26.31689752941177</v>
      </c>
      <c r="H12" s="1">
        <v>0.91</v>
      </c>
      <c r="I12" s="1">
        <f t="shared" si="3"/>
        <v>24.581717472527473</v>
      </c>
      <c r="J12" s="1">
        <v>0.88</v>
      </c>
      <c r="K12" s="1">
        <f t="shared" si="4"/>
        <v>25.41973056818182</v>
      </c>
      <c r="L12" s="1">
        <v>0.85</v>
      </c>
      <c r="M12" s="1">
        <f t="shared" si="5"/>
        <v>26.31689752941177</v>
      </c>
      <c r="N12" s="1">
        <v>0.9</v>
      </c>
      <c r="O12" s="1">
        <f t="shared" si="6"/>
        <v>24.854847666666668</v>
      </c>
    </row>
    <row r="13" spans="1:15" ht="12.75">
      <c r="A13" s="3" t="s">
        <v>20</v>
      </c>
      <c r="B13" s="4"/>
      <c r="C13" s="4">
        <v>9.79</v>
      </c>
      <c r="D13" s="4"/>
      <c r="E13" s="4">
        <v>9.92</v>
      </c>
      <c r="F13" s="4"/>
      <c r="G13" s="4">
        <v>9.79</v>
      </c>
      <c r="H13" s="4"/>
      <c r="I13" s="4">
        <v>9.82</v>
      </c>
      <c r="J13" s="4"/>
      <c r="K13" s="4">
        <v>9.78</v>
      </c>
      <c r="L13" s="4"/>
      <c r="M13" s="4">
        <v>9.77</v>
      </c>
      <c r="N13" s="4"/>
      <c r="O13" s="3">
        <v>9.69</v>
      </c>
    </row>
  </sheetData>
  <printOptions/>
  <pageMargins left="0.75" right="0.75" top="1" bottom="1" header="0.5" footer="0.5"/>
  <pageSetup orientation="portrait" paperSize="9"/>
  <headerFooter alignWithMargins="0">
    <oddHeader>&amp;C&amp;14 100 Meter Sprint Performance over the Past 10 years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 &amp; Function Fitness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2009-09-13T22:51:14Z</dcterms:created>
  <cp:category/>
  <cp:version/>
  <cp:contentType/>
  <cp:contentStatus/>
</cp:coreProperties>
</file>